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ocal01\Desktop\HORARIOS ACTUALIZADOS 2024\"/>
    </mc:Choice>
  </mc:AlternateContent>
  <xr:revisionPtr revIDLastSave="0" documentId="13_ncr:1_{1935858C-538B-4137-9E19-645692CFC58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4" i="1"/>
  <c r="K24" i="1"/>
  <c r="O13" i="1"/>
  <c r="P13" i="1"/>
  <c r="O14" i="1"/>
  <c r="P14" i="1"/>
  <c r="O15" i="1"/>
  <c r="P15" i="1"/>
  <c r="R15" i="1"/>
  <c r="O16" i="1"/>
  <c r="P16" i="1"/>
  <c r="R16" i="1"/>
  <c r="U16" i="1"/>
  <c r="R17" i="1"/>
  <c r="U17" i="1"/>
  <c r="O18" i="1"/>
  <c r="P18" i="1"/>
  <c r="Q18" i="1"/>
  <c r="R18" i="1"/>
  <c r="S18" i="1"/>
  <c r="T18" i="1"/>
  <c r="U18" i="1"/>
  <c r="V18" i="1"/>
  <c r="W18" i="1"/>
  <c r="X18" i="1"/>
  <c r="O20" i="1"/>
  <c r="P20" i="1"/>
  <c r="Q20" i="1"/>
  <c r="S20" i="1"/>
  <c r="T20" i="1"/>
  <c r="U20" i="1"/>
  <c r="W20" i="1"/>
  <c r="X20" i="1"/>
  <c r="P21" i="1"/>
  <c r="Q21" i="1"/>
  <c r="R21" i="1"/>
  <c r="S21" i="1"/>
  <c r="T21" i="1"/>
  <c r="U21" i="1"/>
  <c r="V21" i="1"/>
  <c r="W21" i="1"/>
  <c r="X21" i="1"/>
  <c r="O22" i="1"/>
  <c r="P22" i="1"/>
  <c r="R22" i="1"/>
  <c r="S22" i="1"/>
  <c r="T22" i="1"/>
  <c r="U22" i="1"/>
  <c r="V22" i="1"/>
  <c r="W22" i="1"/>
  <c r="X22" i="1"/>
  <c r="O25" i="1"/>
  <c r="P25" i="1"/>
  <c r="Q25" i="1"/>
  <c r="R25" i="1"/>
  <c r="S25" i="1"/>
  <c r="T25" i="1"/>
  <c r="U25" i="1"/>
  <c r="V25" i="1"/>
  <c r="W25" i="1"/>
  <c r="X25" i="1"/>
  <c r="S26" i="1"/>
  <c r="T26" i="1"/>
  <c r="U26" i="1"/>
  <c r="V26" i="1"/>
  <c r="W26" i="1"/>
  <c r="X26" i="1"/>
  <c r="O27" i="1"/>
  <c r="Q27" i="1"/>
  <c r="R27" i="1"/>
  <c r="S27" i="1"/>
  <c r="T27" i="1"/>
  <c r="U27" i="1"/>
  <c r="V27" i="1"/>
  <c r="W27" i="1"/>
  <c r="X27" i="1"/>
  <c r="O28" i="1"/>
  <c r="Q28" i="1"/>
  <c r="R28" i="1"/>
  <c r="S28" i="1"/>
  <c r="T28" i="1"/>
  <c r="U28" i="1"/>
  <c r="V28" i="1"/>
  <c r="W28" i="1"/>
  <c r="X28" i="1"/>
  <c r="Q29" i="1"/>
  <c r="R29" i="1"/>
  <c r="S29" i="1"/>
  <c r="T29" i="1"/>
  <c r="U29" i="1"/>
  <c r="V29" i="1"/>
  <c r="W29" i="1"/>
  <c r="X29" i="1"/>
  <c r="I24" i="1"/>
  <c r="G24" i="1"/>
  <c r="F24" i="1"/>
  <c r="E22" i="1"/>
  <c r="D20" i="1"/>
  <c r="D21" i="1" s="1"/>
  <c r="D22" i="1" s="1"/>
  <c r="E14" i="1"/>
  <c r="E15" i="1" s="1"/>
  <c r="E16" i="1" s="1"/>
  <c r="E17" i="1" s="1"/>
  <c r="D14" i="1"/>
  <c r="D15" i="1" s="1"/>
  <c r="D16" i="1" s="1"/>
  <c r="D17" i="1" s="1"/>
  <c r="H13" i="1"/>
  <c r="H14" i="1" s="1"/>
  <c r="H15" i="1" s="1"/>
  <c r="G13" i="1"/>
  <c r="G14" i="1" s="1"/>
  <c r="G15" i="1" s="1"/>
  <c r="G16" i="1" s="1"/>
  <c r="G17" i="1" s="1"/>
  <c r="G19" i="1" s="1"/>
  <c r="G20" i="1" s="1"/>
  <c r="G21" i="1" s="1"/>
  <c r="G22" i="1" s="1"/>
  <c r="F13" i="1"/>
  <c r="F14" i="1" s="1"/>
  <c r="F15" i="1" s="1"/>
  <c r="F18" i="1" l="1"/>
  <c r="F19" i="1" s="1"/>
  <c r="F20" i="1" s="1"/>
  <c r="F21" i="1" s="1"/>
  <c r="F22" i="1" s="1"/>
  <c r="F16" i="1"/>
  <c r="F17" i="1" s="1"/>
  <c r="H18" i="1"/>
  <c r="H19" i="1" s="1"/>
  <c r="H20" i="1" s="1"/>
  <c r="H21" i="1" s="1"/>
  <c r="H22" i="1" s="1"/>
  <c r="H23" i="1" s="1"/>
  <c r="H24" i="1" s="1"/>
  <c r="H29" i="1" s="1"/>
  <c r="H16" i="1"/>
  <c r="H17" i="1" s="1"/>
  <c r="I20" i="1"/>
  <c r="I21" i="1" s="1"/>
  <c r="I22" i="1" s="1"/>
</calcChain>
</file>

<file path=xl/sharedStrings.xml><?xml version="1.0" encoding="utf-8"?>
<sst xmlns="http://schemas.openxmlformats.org/spreadsheetml/2006/main" count="120" uniqueCount="55">
  <si>
    <t>MADRID - ARENAS DE SAN PEDRO</t>
  </si>
  <si>
    <t>-</t>
  </si>
  <si>
    <t>SENTIDO</t>
  </si>
  <si>
    <t xml:space="preserve"> - ARENAS DE SAN PEDRO-MADRID</t>
  </si>
  <si>
    <t xml:space="preserve"> LUNES A VIERNES LABORABLES</t>
  </si>
  <si>
    <t>LUNES A VIERNES LABORABLES</t>
  </si>
  <si>
    <t>DIARIO  (TODOS LOS DIAS)</t>
  </si>
  <si>
    <t>DOMINGOS Y FESTIVOS</t>
  </si>
  <si>
    <t>SABADOS Y DOMINGOS</t>
  </si>
  <si>
    <t>VIERNES LABORABLES</t>
  </si>
  <si>
    <t>LUNES A SABADOS LABORABLES</t>
  </si>
  <si>
    <t>LUNES A JUEVES LABORABLES</t>
  </si>
  <si>
    <t>DIARIO   (EXCEPTO SABADO)</t>
  </si>
  <si>
    <t>ARENAS DE SAN PEDRO</t>
  </si>
  <si>
    <t>5:00.</t>
  </si>
  <si>
    <t>MADRID</t>
  </si>
  <si>
    <t>RAMACASTAÑAS</t>
  </si>
  <si>
    <t>CHAPINERÍA</t>
  </si>
  <si>
    <t>LA HIGUERA</t>
  </si>
  <si>
    <t>NAVAS DEL REY</t>
  </si>
  <si>
    <t>LANZAHITA</t>
  </si>
  <si>
    <t>PELAYOS DE LA PRESA</t>
  </si>
  <si>
    <t>PEDRO BERNARDO CRUCE</t>
  </si>
  <si>
    <t>SAN MARTÍN DE V.</t>
  </si>
  <si>
    <t>GAVILANES CRUCE</t>
  </si>
  <si>
    <t>NAVAHONDA CRUCE</t>
  </si>
  <si>
    <t>CASAVIEJA</t>
  </si>
  <si>
    <t>NAVAHONDILLA CRUCE</t>
  </si>
  <si>
    <t>PIEDRALAVES</t>
  </si>
  <si>
    <t>STA MARÍA DEL TIÉTAR</t>
  </si>
  <si>
    <t>20.10</t>
  </si>
  <si>
    <t>LA ADRADA</t>
  </si>
  <si>
    <t>SOTILLO DE LA ADRADA</t>
  </si>
  <si>
    <t>12:45**</t>
  </si>
  <si>
    <t>14:45**</t>
  </si>
  <si>
    <t>17:45**</t>
  </si>
  <si>
    <t>18:45**</t>
  </si>
  <si>
    <t>19:45**</t>
  </si>
  <si>
    <t>20:45**</t>
  </si>
  <si>
    <t>21:45**</t>
  </si>
  <si>
    <t>23:45**</t>
  </si>
  <si>
    <t>10:20**</t>
  </si>
  <si>
    <t>14:20**</t>
  </si>
  <si>
    <t>18:05**</t>
  </si>
  <si>
    <t>10:25**</t>
  </si>
  <si>
    <t>14:25**</t>
  </si>
  <si>
    <t>18:10**</t>
  </si>
  <si>
    <t>10:35**</t>
  </si>
  <si>
    <t>14:35**</t>
  </si>
  <si>
    <t>18:20**</t>
  </si>
  <si>
    <t>LA HIGUERA CRUCE</t>
  </si>
  <si>
    <t>10:45**</t>
  </si>
  <si>
    <t>HORARIOS INVIERNO 8-09-2025/22-06-2026</t>
  </si>
  <si>
    <t>VIERNES,  SABADOS Y DOMINGOS</t>
  </si>
  <si>
    <t>LUNES A JUEVES   LABORABLES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</si>
</sst>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General"/>
    <numFmt numFmtId="165" formatCode="[$-C0A]h&quot;:&quot;mm"/>
    <numFmt numFmtId="166" formatCode="[$-C0A]0.00"/>
    <numFmt numFmtId="167" formatCode="h&quot;:&quot;mm;@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6"/>
      <color rgb="FF002060"/>
      <name val="Comic Sans MS"/>
      <family val="4"/>
    </font>
    <font>
      <b/>
      <sz val="18"/>
      <color rgb="FF002060"/>
      <name val="Comic Sans MS"/>
      <family val="4"/>
    </font>
    <font>
      <sz val="10"/>
      <color rgb="FF000000"/>
      <name val="Comic Sans MS"/>
      <family val="4"/>
    </font>
    <font>
      <sz val="11"/>
      <color rgb="FF002060"/>
      <name val="Calibri"/>
      <family val="2"/>
    </font>
    <font>
      <b/>
      <sz val="22"/>
      <color rgb="FF002060"/>
      <name val="Calibri"/>
      <family val="2"/>
    </font>
    <font>
      <b/>
      <sz val="24"/>
      <color rgb="FF002060"/>
      <name val="Calibri"/>
      <family val="2"/>
    </font>
    <font>
      <b/>
      <sz val="12"/>
      <color rgb="FF000000"/>
      <name val="Comic Sans MS"/>
      <family val="4"/>
    </font>
    <font>
      <b/>
      <sz val="18"/>
      <color rgb="FF000000"/>
      <name val="Comic Sans MS"/>
      <family val="4"/>
    </font>
    <font>
      <b/>
      <sz val="9"/>
      <color rgb="FF000000"/>
      <name val="Comic Sans MS"/>
      <family val="4"/>
    </font>
    <font>
      <b/>
      <sz val="16"/>
      <color rgb="FF000000"/>
      <name val="Comic Sans MS"/>
      <family val="4"/>
    </font>
    <font>
      <sz val="12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EF4"/>
        <bgColor rgb="FFDBEEF4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24">
    <xf numFmtId="0" fontId="0" fillId="0" borderId="0" xfId="0"/>
    <xf numFmtId="164" fontId="2" fillId="0" borderId="1" xfId="1" applyFont="1" applyBorder="1" applyAlignment="1">
      <alignment horizontal="center"/>
    </xf>
    <xf numFmtId="164" fontId="4" fillId="0" borderId="0" xfId="1" applyFont="1"/>
    <xf numFmtId="164" fontId="5" fillId="0" borderId="0" xfId="1" applyFont="1"/>
    <xf numFmtId="164" fontId="1" fillId="0" borderId="0" xfId="1"/>
    <xf numFmtId="164" fontId="6" fillId="0" borderId="0" xfId="1" applyFont="1"/>
    <xf numFmtId="164" fontId="7" fillId="0" borderId="0" xfId="1" applyFont="1"/>
    <xf numFmtId="164" fontId="8" fillId="0" borderId="0" xfId="1" applyFont="1" applyAlignment="1">
      <alignment horizontal="center"/>
    </xf>
    <xf numFmtId="164" fontId="8" fillId="0" borderId="0" xfId="1" applyFont="1" applyAlignment="1">
      <alignment horizontal="left" vertical="center"/>
    </xf>
    <xf numFmtId="164" fontId="4" fillId="0" borderId="0" xfId="1" applyFont="1" applyAlignment="1">
      <alignment horizontal="center"/>
    </xf>
    <xf numFmtId="164" fontId="8" fillId="0" borderId="0" xfId="1" applyFont="1" applyAlignment="1">
      <alignment horizontal="left"/>
    </xf>
    <xf numFmtId="164" fontId="9" fillId="2" borderId="0" xfId="1" applyFont="1" applyFill="1" applyAlignment="1">
      <alignment horizontal="center" wrapText="1"/>
    </xf>
    <xf numFmtId="49" fontId="10" fillId="3" borderId="2" xfId="1" applyNumberFormat="1" applyFont="1" applyFill="1" applyBorder="1" applyAlignment="1">
      <alignment horizontal="center" vertical="center" textRotation="90" wrapText="1"/>
    </xf>
    <xf numFmtId="164" fontId="11" fillId="0" borderId="0" xfId="1" applyFont="1" applyAlignment="1">
      <alignment horizontal="left"/>
    </xf>
    <xf numFmtId="49" fontId="10" fillId="3" borderId="1" xfId="1" applyNumberFormat="1" applyFont="1" applyFill="1" applyBorder="1" applyAlignment="1">
      <alignment horizontal="center" vertical="center" textRotation="90" wrapText="1"/>
    </xf>
    <xf numFmtId="164" fontId="8" fillId="4" borderId="1" xfId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166" fontId="12" fillId="2" borderId="1" xfId="1" applyNumberFormat="1" applyFont="1" applyFill="1" applyBorder="1" applyAlignment="1">
      <alignment horizontal="center"/>
    </xf>
    <xf numFmtId="167" fontId="12" fillId="2" borderId="1" xfId="1" applyNumberFormat="1" applyFont="1" applyFill="1" applyBorder="1" applyAlignment="1">
      <alignment horizontal="center"/>
    </xf>
    <xf numFmtId="164" fontId="12" fillId="2" borderId="1" xfId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center"/>
    </xf>
    <xf numFmtId="166" fontId="8" fillId="4" borderId="1" xfId="1" applyNumberFormat="1" applyFont="1" applyFill="1" applyBorder="1" applyAlignment="1">
      <alignment horizontal="center"/>
    </xf>
    <xf numFmtId="167" fontId="8" fillId="4" borderId="1" xfId="1" applyNumberFormat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</cellXfs>
  <cellStyles count="2">
    <cellStyle name="Excel Built-in Normal" xfId="1" xr:uid="{0FB56AE7-DC45-45EB-8FBC-EF875E99A91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X29"/>
  <sheetViews>
    <sheetView tabSelected="1" topLeftCell="C8" workbookViewId="0">
      <selection activeCell="P20" sqref="P20"/>
    </sheetView>
  </sheetViews>
  <sheetFormatPr baseColWidth="10" defaultColWidth="9.140625" defaultRowHeight="15" x14ac:dyDescent="0.25"/>
  <cols>
    <col min="3" max="3" width="28.28515625" customWidth="1"/>
    <col min="13" max="13" width="18.85546875" customWidth="1"/>
    <col min="14" max="14" width="29.42578125" customWidth="1"/>
  </cols>
  <sheetData>
    <row r="6" spans="3:24" ht="40.5" x14ac:dyDescent="0.75">
      <c r="C6" s="1"/>
      <c r="D6" s="23" t="s">
        <v>0</v>
      </c>
      <c r="E6" s="23"/>
      <c r="F6" s="23"/>
      <c r="G6" s="23"/>
      <c r="H6" s="23"/>
      <c r="I6" s="23"/>
      <c r="J6" s="23"/>
      <c r="K6" s="23"/>
      <c r="L6" s="23"/>
      <c r="M6" s="1"/>
      <c r="N6" s="1"/>
    </row>
    <row r="7" spans="3:24" ht="15.75" x14ac:dyDescent="0.3">
      <c r="C7" s="2"/>
      <c r="D7" s="3"/>
      <c r="E7" s="3"/>
      <c r="F7" s="3"/>
      <c r="G7" s="3"/>
      <c r="H7" s="3"/>
      <c r="I7" s="3"/>
      <c r="J7" s="3"/>
      <c r="K7" s="3"/>
      <c r="L7" s="4"/>
    </row>
    <row r="8" spans="3:24" ht="31.5" x14ac:dyDescent="0.5">
      <c r="C8" s="2"/>
      <c r="D8" s="5" t="s">
        <v>52</v>
      </c>
      <c r="E8" s="6"/>
      <c r="F8" s="3"/>
      <c r="G8" s="3"/>
      <c r="H8" s="3"/>
      <c r="I8" s="3"/>
      <c r="J8" s="3"/>
      <c r="K8" s="3"/>
      <c r="L8" s="4"/>
      <c r="M8" t="s">
        <v>1</v>
      </c>
    </row>
    <row r="9" spans="3:24" ht="19.5" x14ac:dyDescent="0.4">
      <c r="C9" s="7" t="s">
        <v>2</v>
      </c>
      <c r="D9" s="3"/>
      <c r="E9" s="3"/>
      <c r="F9" s="3"/>
      <c r="G9" s="3"/>
      <c r="H9" s="3"/>
      <c r="I9" s="3"/>
      <c r="J9" s="3"/>
      <c r="K9" s="3"/>
      <c r="L9" s="3"/>
      <c r="M9" s="3"/>
      <c r="N9" s="7" t="s">
        <v>2</v>
      </c>
      <c r="O9" s="3"/>
      <c r="P9" s="3"/>
      <c r="Q9" s="3"/>
      <c r="R9" s="3"/>
      <c r="S9" s="3"/>
    </row>
    <row r="10" spans="3:24" ht="19.5" x14ac:dyDescent="0.4">
      <c r="C10" s="8" t="s">
        <v>3</v>
      </c>
      <c r="D10" s="9"/>
      <c r="E10" s="10"/>
      <c r="F10" s="10"/>
      <c r="G10" s="10"/>
      <c r="H10" s="4"/>
      <c r="I10" s="4"/>
      <c r="J10" s="4"/>
      <c r="K10" s="4"/>
      <c r="L10" s="9"/>
      <c r="M10" s="9"/>
      <c r="N10" s="8" t="s">
        <v>0</v>
      </c>
      <c r="O10" s="9"/>
      <c r="P10" s="10"/>
      <c r="Q10" s="4"/>
      <c r="R10" s="4"/>
      <c r="S10" s="4"/>
      <c r="T10" s="4"/>
    </row>
    <row r="11" spans="3:24" ht="69.75" x14ac:dyDescent="0.6">
      <c r="C11" s="11"/>
      <c r="D11" s="12" t="s">
        <v>4</v>
      </c>
      <c r="E11" s="12" t="s">
        <v>5</v>
      </c>
      <c r="F11" s="12" t="s">
        <v>6</v>
      </c>
      <c r="G11" s="12" t="s">
        <v>6</v>
      </c>
      <c r="H11" s="12" t="s">
        <v>6</v>
      </c>
      <c r="I11" s="12" t="s">
        <v>54</v>
      </c>
      <c r="J11" s="12" t="s">
        <v>6</v>
      </c>
      <c r="K11" s="12" t="s">
        <v>53</v>
      </c>
      <c r="N11" s="13"/>
      <c r="O11" s="12" t="s">
        <v>5</v>
      </c>
      <c r="P11" s="12" t="s">
        <v>8</v>
      </c>
      <c r="Q11" s="12" t="s">
        <v>6</v>
      </c>
      <c r="R11" s="12" t="s">
        <v>6</v>
      </c>
      <c r="S11" s="12" t="s">
        <v>6</v>
      </c>
      <c r="T11" s="14" t="s">
        <v>9</v>
      </c>
      <c r="U11" s="14" t="s">
        <v>10</v>
      </c>
      <c r="V11" s="12" t="s">
        <v>11</v>
      </c>
      <c r="W11" s="12" t="s">
        <v>12</v>
      </c>
      <c r="X11" s="12" t="s">
        <v>7</v>
      </c>
    </row>
    <row r="12" spans="3:24" ht="19.5" x14ac:dyDescent="0.4">
      <c r="C12" s="15" t="s">
        <v>13</v>
      </c>
      <c r="D12" s="16" t="s">
        <v>14</v>
      </c>
      <c r="E12" s="16">
        <v>0.23958333333333334</v>
      </c>
      <c r="F12" s="16">
        <v>0.375</v>
      </c>
      <c r="G12" s="16">
        <v>0.45833333333333331</v>
      </c>
      <c r="H12" s="16">
        <v>0.54166666666666663</v>
      </c>
      <c r="I12" s="16"/>
      <c r="J12" s="16">
        <v>0.69791666666666663</v>
      </c>
      <c r="K12" s="16">
        <v>0.75</v>
      </c>
      <c r="N12" s="15" t="s">
        <v>15</v>
      </c>
      <c r="O12" s="16">
        <v>0.35416666666666669</v>
      </c>
      <c r="P12" s="16">
        <v>0.375</v>
      </c>
      <c r="Q12" s="16">
        <v>0.45833333333333331</v>
      </c>
      <c r="R12" s="16">
        <v>0.54166666666666663</v>
      </c>
      <c r="S12" s="16">
        <v>0.66666666666666663</v>
      </c>
      <c r="T12" s="16">
        <v>0.70833333333333337</v>
      </c>
      <c r="U12" s="16">
        <v>0.75</v>
      </c>
      <c r="V12" s="16">
        <v>0.79166666666666663</v>
      </c>
      <c r="W12" s="16">
        <v>0.83333333333333337</v>
      </c>
      <c r="X12" s="16">
        <v>0.91666666666666663</v>
      </c>
    </row>
    <row r="13" spans="3:24" ht="19.5" x14ac:dyDescent="0.4">
      <c r="C13" s="17" t="s">
        <v>16</v>
      </c>
      <c r="D13" s="18">
        <v>0.21180555555555555</v>
      </c>
      <c r="E13" s="18">
        <v>0.24305555555555555</v>
      </c>
      <c r="F13" s="18">
        <f t="shared" ref="F13:H17" si="0">+F12+"00:05"</f>
        <v>0.37847222222222221</v>
      </c>
      <c r="G13" s="18">
        <f t="shared" si="0"/>
        <v>0.46180555555555552</v>
      </c>
      <c r="H13" s="18">
        <f t="shared" si="0"/>
        <v>0.54513888888888884</v>
      </c>
      <c r="I13" s="18"/>
      <c r="J13" s="18">
        <v>0.70138888888888884</v>
      </c>
      <c r="K13" s="18">
        <f t="shared" ref="K13" si="1">+K12+"00:05"</f>
        <v>0.75347222222222221</v>
      </c>
      <c r="N13" s="19" t="s">
        <v>17</v>
      </c>
      <c r="O13" s="18">
        <f>+O12+"00:35"</f>
        <v>0.37847222222222227</v>
      </c>
      <c r="P13" s="18">
        <f>+P12+"00:35"</f>
        <v>0.39930555555555558</v>
      </c>
      <c r="Q13" s="18" t="s">
        <v>1</v>
      </c>
      <c r="R13" s="18"/>
      <c r="S13" s="18" t="s">
        <v>1</v>
      </c>
      <c r="T13" s="18" t="s">
        <v>1</v>
      </c>
      <c r="U13" s="18" t="s">
        <v>1</v>
      </c>
      <c r="V13" s="18" t="s">
        <v>1</v>
      </c>
      <c r="W13" s="18" t="s">
        <v>1</v>
      </c>
      <c r="X13" s="18" t="s">
        <v>1</v>
      </c>
    </row>
    <row r="14" spans="3:24" ht="19.5" x14ac:dyDescent="0.4">
      <c r="C14" s="17" t="s">
        <v>18</v>
      </c>
      <c r="D14" s="18">
        <f t="shared" ref="D14:E17" si="2">+D13+"00:05"</f>
        <v>0.21527777777777776</v>
      </c>
      <c r="E14" s="18">
        <f t="shared" si="2"/>
        <v>0.24652777777777776</v>
      </c>
      <c r="F14" s="18">
        <f t="shared" si="0"/>
        <v>0.38194444444444442</v>
      </c>
      <c r="G14" s="18">
        <f t="shared" si="0"/>
        <v>0.46527777777777773</v>
      </c>
      <c r="H14" s="18">
        <f t="shared" si="0"/>
        <v>0.54861111111111105</v>
      </c>
      <c r="I14" s="18"/>
      <c r="J14" s="18">
        <f t="shared" ref="J14:K14" si="3">+J13+"00:05"</f>
        <v>0.70486111111111105</v>
      </c>
      <c r="K14" s="18">
        <f t="shared" si="3"/>
        <v>0.75694444444444442</v>
      </c>
      <c r="N14" s="19" t="s">
        <v>19</v>
      </c>
      <c r="O14" s="18">
        <f>+O13+"00:05"</f>
        <v>0.38194444444444448</v>
      </c>
      <c r="P14" s="18">
        <f>+P13+"00:05"</f>
        <v>0.40277777777777779</v>
      </c>
      <c r="Q14" s="18" t="s">
        <v>1</v>
      </c>
      <c r="R14" s="18" t="s">
        <v>1</v>
      </c>
      <c r="S14" s="18" t="s">
        <v>1</v>
      </c>
      <c r="T14" s="18" t="s">
        <v>1</v>
      </c>
      <c r="U14" s="18" t="s">
        <v>1</v>
      </c>
      <c r="V14" s="18" t="s">
        <v>1</v>
      </c>
      <c r="W14" s="18" t="s">
        <v>1</v>
      </c>
      <c r="X14" s="18" t="s">
        <v>1</v>
      </c>
    </row>
    <row r="15" spans="3:24" ht="19.5" x14ac:dyDescent="0.4">
      <c r="C15" s="17" t="s">
        <v>20</v>
      </c>
      <c r="D15" s="18">
        <f t="shared" si="2"/>
        <v>0.21874999999999997</v>
      </c>
      <c r="E15" s="18">
        <f t="shared" si="2"/>
        <v>0.24999999999999997</v>
      </c>
      <c r="F15" s="18">
        <f t="shared" si="0"/>
        <v>0.38541666666666663</v>
      </c>
      <c r="G15" s="18">
        <f t="shared" si="0"/>
        <v>0.46874999999999994</v>
      </c>
      <c r="H15" s="18">
        <f t="shared" si="0"/>
        <v>0.55208333333333326</v>
      </c>
      <c r="I15" s="18"/>
      <c r="J15" s="18">
        <f t="shared" ref="J15:K15" si="4">+J14+"00:05"</f>
        <v>0.70833333333333326</v>
      </c>
      <c r="K15" s="18">
        <f t="shared" si="4"/>
        <v>0.76041666666666663</v>
      </c>
      <c r="N15" s="19" t="s">
        <v>21</v>
      </c>
      <c r="O15" s="18">
        <f>+O14+"00:10"</f>
        <v>0.3888888888888889</v>
      </c>
      <c r="P15" s="18">
        <f>+P14+"00:10"</f>
        <v>0.40972222222222221</v>
      </c>
      <c r="Q15" s="18" t="s">
        <v>1</v>
      </c>
      <c r="R15" s="18">
        <f>+R12+"00:50"</f>
        <v>0.57638888888888884</v>
      </c>
      <c r="S15" s="18" t="s">
        <v>1</v>
      </c>
      <c r="T15" s="18" t="s">
        <v>1</v>
      </c>
      <c r="U15" s="18">
        <v>0.78472222222222221</v>
      </c>
      <c r="V15" s="18"/>
      <c r="W15" s="18"/>
      <c r="X15" s="18"/>
    </row>
    <row r="16" spans="3:24" ht="19.5" x14ac:dyDescent="0.4">
      <c r="C16" s="17" t="s">
        <v>22</v>
      </c>
      <c r="D16" s="18">
        <f t="shared" si="2"/>
        <v>0.22222222222222218</v>
      </c>
      <c r="E16" s="18">
        <f t="shared" si="2"/>
        <v>0.25347222222222221</v>
      </c>
      <c r="F16" s="18">
        <f t="shared" si="0"/>
        <v>0.38888888888888884</v>
      </c>
      <c r="G16" s="18">
        <f t="shared" si="0"/>
        <v>0.47222222222222215</v>
      </c>
      <c r="H16" s="18">
        <f t="shared" si="0"/>
        <v>0.55555555555555547</v>
      </c>
      <c r="I16" s="18"/>
      <c r="J16" s="18">
        <f t="shared" ref="J16:K16" si="5">+J15+"00:05"</f>
        <v>0.71180555555555547</v>
      </c>
      <c r="K16" s="18">
        <f t="shared" si="5"/>
        <v>0.76388888888888884</v>
      </c>
      <c r="N16" s="19" t="s">
        <v>23</v>
      </c>
      <c r="O16" s="18">
        <f t="shared" ref="O16:P16" si="6">+O15+"00:05"</f>
        <v>0.3923611111111111</v>
      </c>
      <c r="P16" s="18">
        <f t="shared" si="6"/>
        <v>0.41319444444444442</v>
      </c>
      <c r="Q16" s="18" t="s">
        <v>1</v>
      </c>
      <c r="R16" s="18">
        <f t="shared" ref="R16:R18" si="7">+R15+"00:05"</f>
        <v>0.57986111111111105</v>
      </c>
      <c r="S16" s="18" t="s">
        <v>1</v>
      </c>
      <c r="T16" s="18" t="s">
        <v>1</v>
      </c>
      <c r="U16" s="18">
        <f>+U15+"00:05"</f>
        <v>0.78819444444444442</v>
      </c>
      <c r="V16" s="18">
        <v>0.82986111111111116</v>
      </c>
      <c r="W16" s="18">
        <v>0.87152777777777779</v>
      </c>
      <c r="X16" s="18"/>
    </row>
    <row r="17" spans="3:24" ht="19.5" x14ac:dyDescent="0.4">
      <c r="C17" s="17" t="s">
        <v>24</v>
      </c>
      <c r="D17" s="18">
        <f t="shared" si="2"/>
        <v>0.22569444444444439</v>
      </c>
      <c r="E17" s="18">
        <f t="shared" si="2"/>
        <v>0.25694444444444442</v>
      </c>
      <c r="F17" s="18">
        <f t="shared" si="0"/>
        <v>0.39236111111111105</v>
      </c>
      <c r="G17" s="18">
        <f t="shared" si="0"/>
        <v>0.47569444444444436</v>
      </c>
      <c r="H17" s="18">
        <f t="shared" si="0"/>
        <v>0.55902777777777768</v>
      </c>
      <c r="I17" s="18"/>
      <c r="J17" s="18">
        <f t="shared" ref="J17:K17" si="8">+J16+"00:05"</f>
        <v>0.71527777777777768</v>
      </c>
      <c r="K17" s="18">
        <f t="shared" si="8"/>
        <v>0.76736111111111105</v>
      </c>
      <c r="N17" s="19" t="s">
        <v>25</v>
      </c>
      <c r="O17" s="18">
        <v>0.39930555555555558</v>
      </c>
      <c r="P17" s="18">
        <v>0.4201388888888889</v>
      </c>
      <c r="Q17" s="18">
        <v>0.5</v>
      </c>
      <c r="R17" s="18">
        <f t="shared" si="7"/>
        <v>0.58333333333333326</v>
      </c>
      <c r="S17" s="18">
        <v>0.70833333333333337</v>
      </c>
      <c r="T17" s="18">
        <v>0.75</v>
      </c>
      <c r="U17" s="18">
        <f>+U16+"00:05"</f>
        <v>0.79166666666666663</v>
      </c>
      <c r="V17" s="18">
        <v>0.83333333333333337</v>
      </c>
      <c r="W17" s="18">
        <v>0.875</v>
      </c>
      <c r="X17" s="18">
        <v>0.95833333333333337</v>
      </c>
    </row>
    <row r="18" spans="3:24" ht="19.5" x14ac:dyDescent="0.4">
      <c r="C18" s="17" t="s">
        <v>26</v>
      </c>
      <c r="D18" s="18">
        <v>0.22916666666666666</v>
      </c>
      <c r="E18" s="18">
        <v>0.26041666666666669</v>
      </c>
      <c r="F18" s="18">
        <f>+F15+"00:15"</f>
        <v>0.39583333333333331</v>
      </c>
      <c r="G18" s="18" t="s">
        <v>1</v>
      </c>
      <c r="H18" s="18">
        <f>+H15+"00:15"</f>
        <v>0.56249999999999989</v>
      </c>
      <c r="I18" s="18"/>
      <c r="J18" s="18">
        <f>+J15+"00:15"</f>
        <v>0.71874999999999989</v>
      </c>
      <c r="K18" s="18">
        <f>+K15+"00:15"</f>
        <v>0.77083333333333326</v>
      </c>
      <c r="N18" s="19" t="s">
        <v>27</v>
      </c>
      <c r="O18" s="18">
        <f t="shared" ref="O18:P18" si="9">+O17+"00:05"</f>
        <v>0.40277777777777779</v>
      </c>
      <c r="P18" s="18">
        <f t="shared" si="9"/>
        <v>0.4236111111111111</v>
      </c>
      <c r="Q18" s="18">
        <f>+Q17+"00:05"</f>
        <v>0.50347222222222221</v>
      </c>
      <c r="R18" s="18">
        <f t="shared" si="7"/>
        <v>0.58680555555555547</v>
      </c>
      <c r="S18" s="18">
        <f>+S17+"00:05"</f>
        <v>0.71180555555555558</v>
      </c>
      <c r="T18" s="18">
        <f>+T17+"00:05"</f>
        <v>0.75347222222222221</v>
      </c>
      <c r="U18" s="18">
        <f>+U17+"00:05"</f>
        <v>0.79513888888888884</v>
      </c>
      <c r="V18" s="18">
        <f>+V17+"00:05"</f>
        <v>0.83680555555555558</v>
      </c>
      <c r="W18" s="18">
        <f>+W17+"00:05"</f>
        <v>0.87847222222222221</v>
      </c>
      <c r="X18" s="18">
        <f>+X17+"00:05"</f>
        <v>0.96180555555555558</v>
      </c>
    </row>
    <row r="19" spans="3:24" ht="19.5" x14ac:dyDescent="0.4">
      <c r="C19" s="17" t="s">
        <v>28</v>
      </c>
      <c r="D19" s="18">
        <v>0.23611111111111113</v>
      </c>
      <c r="E19" s="18">
        <v>0.2673611111111111</v>
      </c>
      <c r="F19" s="18">
        <f>+F18+"00:10"</f>
        <v>0.40277777777777773</v>
      </c>
      <c r="G19" s="18">
        <f>+G17+"00:05"</f>
        <v>0.47916666666666657</v>
      </c>
      <c r="H19" s="18">
        <f>+H18+"00:10"</f>
        <v>0.56944444444444431</v>
      </c>
      <c r="I19" s="18">
        <v>0.64583333333333337</v>
      </c>
      <c r="J19" s="18">
        <f>+J18+"00:10"</f>
        <v>0.72569444444444431</v>
      </c>
      <c r="K19" s="18">
        <f>+K18+"00:10"</f>
        <v>0.77777777777777768</v>
      </c>
      <c r="N19" s="19" t="s">
        <v>29</v>
      </c>
      <c r="O19" s="18">
        <v>0.40625</v>
      </c>
      <c r="P19" s="18">
        <v>0.42708333333333331</v>
      </c>
      <c r="Q19" s="18">
        <v>0.50694444444444442</v>
      </c>
      <c r="R19" s="18">
        <v>0.59027777777777779</v>
      </c>
      <c r="S19" s="18">
        <v>0.71527777777777779</v>
      </c>
      <c r="T19" s="18">
        <v>0.75694444444444453</v>
      </c>
      <c r="U19" s="18">
        <v>0.79861111111111105</v>
      </c>
      <c r="V19" s="18" t="s">
        <v>30</v>
      </c>
      <c r="W19" s="18">
        <v>0.88194444444444442</v>
      </c>
      <c r="X19" s="18">
        <v>0.96527777777777779</v>
      </c>
    </row>
    <row r="20" spans="3:24" ht="19.5" x14ac:dyDescent="0.4">
      <c r="C20" s="17" t="s">
        <v>31</v>
      </c>
      <c r="D20" s="18">
        <f t="shared" ref="D20" si="10">+D19+"00:05"</f>
        <v>0.23958333333333334</v>
      </c>
      <c r="E20" s="18">
        <v>0.27430555555555552</v>
      </c>
      <c r="F20" s="18">
        <f t="shared" ref="F20:I20" si="11">+F19+"00:05"</f>
        <v>0.40624999999999994</v>
      </c>
      <c r="G20" s="18">
        <f t="shared" si="11"/>
        <v>0.48263888888888878</v>
      </c>
      <c r="H20" s="18">
        <f t="shared" si="11"/>
        <v>0.57291666666666652</v>
      </c>
      <c r="I20" s="18">
        <f t="shared" si="11"/>
        <v>0.64930555555555558</v>
      </c>
      <c r="J20" s="18">
        <f t="shared" ref="J20:K20" si="12">+J19+"00:05"</f>
        <v>0.72916666666666652</v>
      </c>
      <c r="K20" s="18">
        <f t="shared" si="12"/>
        <v>0.78124999999999989</v>
      </c>
      <c r="N20" s="19" t="s">
        <v>32</v>
      </c>
      <c r="O20" s="18">
        <f>+O19+"00:05"</f>
        <v>0.40972222222222221</v>
      </c>
      <c r="P20" s="18">
        <f>+P19+"00:05"</f>
        <v>0.43055555555555552</v>
      </c>
      <c r="Q20" s="18">
        <f t="shared" ref="Q20" si="13">+Q19+"00:05"</f>
        <v>0.51041666666666663</v>
      </c>
      <c r="R20" s="18">
        <v>0.59375</v>
      </c>
      <c r="S20" s="18">
        <f>+S19+"00:05"</f>
        <v>0.71875</v>
      </c>
      <c r="T20" s="18">
        <f>+T19+"00:05"</f>
        <v>0.76041666666666674</v>
      </c>
      <c r="U20" s="18">
        <f>+U19+"00:05"</f>
        <v>0.80208333333333326</v>
      </c>
      <c r="V20" s="18">
        <v>0.84375</v>
      </c>
      <c r="W20" s="18">
        <f>+W19+"00:05"</f>
        <v>0.88541666666666663</v>
      </c>
      <c r="X20" s="18">
        <f>+X19+"00:05"</f>
        <v>0.96875</v>
      </c>
    </row>
    <row r="21" spans="3:24" ht="19.5" x14ac:dyDescent="0.4">
      <c r="C21" s="17" t="s">
        <v>32</v>
      </c>
      <c r="D21" s="18">
        <f t="shared" ref="D21" si="14">+D20+"00:10"</f>
        <v>0.24652777777777779</v>
      </c>
      <c r="E21" s="18">
        <v>0.28125</v>
      </c>
      <c r="F21" s="18">
        <f t="shared" ref="F21:I21" si="15">+F20+"00:10"</f>
        <v>0.41319444444444436</v>
      </c>
      <c r="G21" s="18">
        <f t="shared" si="15"/>
        <v>0.4895833333333332</v>
      </c>
      <c r="H21" s="18">
        <f t="shared" si="15"/>
        <v>0.57986111111111094</v>
      </c>
      <c r="I21" s="18">
        <f t="shared" si="15"/>
        <v>0.65625</v>
      </c>
      <c r="J21" s="18">
        <f t="shared" ref="J21:K21" si="16">+J20+"00:10"</f>
        <v>0.73611111111111094</v>
      </c>
      <c r="K21" s="18">
        <f t="shared" si="16"/>
        <v>0.78819444444444431</v>
      </c>
      <c r="N21" s="19" t="s">
        <v>31</v>
      </c>
      <c r="O21" s="18">
        <v>0.41666666666666669</v>
      </c>
      <c r="P21" s="18">
        <f t="shared" ref="P21:X21" si="17">+P20+"00:10"</f>
        <v>0.43749999999999994</v>
      </c>
      <c r="Q21" s="18">
        <f t="shared" si="17"/>
        <v>0.51736111111111105</v>
      </c>
      <c r="R21" s="18">
        <f t="shared" si="17"/>
        <v>0.60069444444444442</v>
      </c>
      <c r="S21" s="18">
        <f t="shared" si="17"/>
        <v>0.72569444444444442</v>
      </c>
      <c r="T21" s="18">
        <f t="shared" si="17"/>
        <v>0.76736111111111116</v>
      </c>
      <c r="U21" s="18">
        <f t="shared" si="17"/>
        <v>0.80902777777777768</v>
      </c>
      <c r="V21" s="18">
        <f t="shared" si="17"/>
        <v>0.85069444444444442</v>
      </c>
      <c r="W21" s="18">
        <f t="shared" si="17"/>
        <v>0.89236111111111105</v>
      </c>
      <c r="X21" s="18">
        <f t="shared" si="17"/>
        <v>0.97569444444444442</v>
      </c>
    </row>
    <row r="22" spans="3:24" ht="19.5" x14ac:dyDescent="0.4">
      <c r="C22" s="19" t="s">
        <v>29</v>
      </c>
      <c r="D22" s="18">
        <f t="shared" ref="D22:I22" si="18">+D21+"00:05"</f>
        <v>0.25</v>
      </c>
      <c r="E22" s="18">
        <f t="shared" si="18"/>
        <v>0.28472222222222221</v>
      </c>
      <c r="F22" s="18">
        <f t="shared" si="18"/>
        <v>0.41666666666666657</v>
      </c>
      <c r="G22" s="18">
        <f t="shared" si="18"/>
        <v>0.49305555555555541</v>
      </c>
      <c r="H22" s="18">
        <f t="shared" si="18"/>
        <v>0.58333333333333315</v>
      </c>
      <c r="I22" s="18">
        <f t="shared" si="18"/>
        <v>0.65972222222222221</v>
      </c>
      <c r="J22" s="18">
        <f t="shared" ref="J22:K22" si="19">+J21+"00:05"</f>
        <v>0.73958333333333315</v>
      </c>
      <c r="K22" s="18">
        <f t="shared" si="19"/>
        <v>0.79166666666666652</v>
      </c>
      <c r="N22" s="19" t="s">
        <v>28</v>
      </c>
      <c r="O22" s="18">
        <f>+O21+"00:05"</f>
        <v>0.4201388888888889</v>
      </c>
      <c r="P22" s="18">
        <f>+P21+"00:05"</f>
        <v>0.44097222222222215</v>
      </c>
      <c r="Q22" s="18">
        <v>0.52083333333333337</v>
      </c>
      <c r="R22" s="18">
        <f t="shared" ref="R22:X22" si="20">+R21+"00:05"</f>
        <v>0.60416666666666663</v>
      </c>
      <c r="S22" s="18">
        <f t="shared" si="20"/>
        <v>0.72916666666666663</v>
      </c>
      <c r="T22" s="18">
        <f t="shared" si="20"/>
        <v>0.77083333333333337</v>
      </c>
      <c r="U22" s="18">
        <f t="shared" si="20"/>
        <v>0.81249999999999989</v>
      </c>
      <c r="V22" s="18">
        <f t="shared" si="20"/>
        <v>0.85416666666666663</v>
      </c>
      <c r="W22" s="18">
        <f t="shared" si="20"/>
        <v>0.89583333333333326</v>
      </c>
      <c r="X22" s="18">
        <f t="shared" si="20"/>
        <v>0.97916666666666663</v>
      </c>
    </row>
    <row r="23" spans="3:24" ht="19.5" x14ac:dyDescent="0.4">
      <c r="C23" s="17" t="s">
        <v>27</v>
      </c>
      <c r="D23" s="18">
        <v>0.25347222222222221</v>
      </c>
      <c r="E23" s="18">
        <v>0.29166666666666669</v>
      </c>
      <c r="F23" s="18">
        <v>0.4201388888888889</v>
      </c>
      <c r="G23" s="18">
        <v>0.49652777777777773</v>
      </c>
      <c r="H23" s="18">
        <f>+H22+"00:10"</f>
        <v>0.59027777777777757</v>
      </c>
      <c r="I23" s="18">
        <v>0.66319444444444442</v>
      </c>
      <c r="J23" s="18">
        <v>0.74305555555555558</v>
      </c>
      <c r="K23" s="18">
        <v>0.79513888888888884</v>
      </c>
      <c r="N23" s="19" t="s">
        <v>26</v>
      </c>
      <c r="O23" s="18">
        <v>0.42708333333333331</v>
      </c>
      <c r="P23" s="18">
        <v>0.44791666666666669</v>
      </c>
      <c r="Q23" s="20" t="s">
        <v>33</v>
      </c>
      <c r="R23" s="20" t="s">
        <v>34</v>
      </c>
      <c r="S23" s="20" t="s">
        <v>35</v>
      </c>
      <c r="T23" s="20" t="s">
        <v>36</v>
      </c>
      <c r="U23" s="20" t="s">
        <v>37</v>
      </c>
      <c r="V23" s="20" t="s">
        <v>38</v>
      </c>
      <c r="W23" s="20" t="s">
        <v>39</v>
      </c>
      <c r="X23" s="20" t="s">
        <v>40</v>
      </c>
    </row>
    <row r="24" spans="3:24" ht="19.5" x14ac:dyDescent="0.4">
      <c r="C24" s="17" t="s">
        <v>25</v>
      </c>
      <c r="D24" s="18">
        <v>0.25694444444444448</v>
      </c>
      <c r="E24" s="18">
        <v>0.2951388888888889</v>
      </c>
      <c r="F24" s="18">
        <f t="shared" ref="F24:I24" si="21">+F23+"00:05"</f>
        <v>0.4236111111111111</v>
      </c>
      <c r="G24" s="18">
        <f t="shared" si="21"/>
        <v>0.49999999999999994</v>
      </c>
      <c r="H24" s="18">
        <f t="shared" si="21"/>
        <v>0.59374999999999978</v>
      </c>
      <c r="I24" s="18">
        <f t="shared" si="21"/>
        <v>0.66666666666666663</v>
      </c>
      <c r="J24" s="18">
        <f t="shared" ref="J24:K24" si="22">+J23+"00:05"</f>
        <v>0.74652777777777779</v>
      </c>
      <c r="K24" s="18">
        <f t="shared" si="22"/>
        <v>0.79861111111111105</v>
      </c>
      <c r="N24" s="19" t="s">
        <v>24</v>
      </c>
      <c r="O24" s="18">
        <v>0.43402777777777779</v>
      </c>
      <c r="P24" s="18">
        <v>0.4548611111111111</v>
      </c>
      <c r="Q24" s="18">
        <v>0.53472222222222221</v>
      </c>
      <c r="R24" s="18">
        <v>0.61805555555555558</v>
      </c>
      <c r="S24" s="18">
        <v>0.74305555555555558</v>
      </c>
      <c r="T24" s="18">
        <v>0.78472222222222221</v>
      </c>
      <c r="U24" s="18">
        <v>0.82638888888888884</v>
      </c>
      <c r="V24" s="18">
        <v>0.86805555555555558</v>
      </c>
      <c r="W24" s="18">
        <v>0.90972222222222221</v>
      </c>
      <c r="X24" s="18">
        <v>0.99305555555555547</v>
      </c>
    </row>
    <row r="25" spans="3:24" ht="19.5" x14ac:dyDescent="0.4">
      <c r="C25" s="19" t="s">
        <v>23</v>
      </c>
      <c r="D25" s="18" t="s">
        <v>1</v>
      </c>
      <c r="E25" s="18" t="s">
        <v>1</v>
      </c>
      <c r="F25" s="20" t="s">
        <v>41</v>
      </c>
      <c r="G25" s="18" t="s">
        <v>1</v>
      </c>
      <c r="H25" s="20" t="s">
        <v>42</v>
      </c>
      <c r="I25" s="20">
        <v>0.67361111111111116</v>
      </c>
      <c r="J25" s="20" t="s">
        <v>43</v>
      </c>
      <c r="K25" s="20" t="s">
        <v>1</v>
      </c>
      <c r="N25" s="19" t="s">
        <v>22</v>
      </c>
      <c r="O25" s="18">
        <f>+O24+"00:05"</f>
        <v>0.4375</v>
      </c>
      <c r="P25" s="18">
        <f>+P24+"00:05"</f>
        <v>0.45833333333333331</v>
      </c>
      <c r="Q25" s="18">
        <f t="shared" ref="Q25:X25" si="23">+Q24+"00:05"</f>
        <v>0.53819444444444442</v>
      </c>
      <c r="R25" s="18">
        <f t="shared" si="23"/>
        <v>0.62152777777777779</v>
      </c>
      <c r="S25" s="18">
        <f t="shared" si="23"/>
        <v>0.74652777777777779</v>
      </c>
      <c r="T25" s="18">
        <f t="shared" si="23"/>
        <v>0.78819444444444442</v>
      </c>
      <c r="U25" s="18">
        <f t="shared" si="23"/>
        <v>0.82986111111111105</v>
      </c>
      <c r="V25" s="18">
        <f t="shared" si="23"/>
        <v>0.87152777777777779</v>
      </c>
      <c r="W25" s="18">
        <f t="shared" si="23"/>
        <v>0.91319444444444442</v>
      </c>
      <c r="X25" s="18">
        <f t="shared" si="23"/>
        <v>0.99652777777777768</v>
      </c>
    </row>
    <row r="26" spans="3:24" ht="19.5" x14ac:dyDescent="0.4">
      <c r="C26" s="17" t="s">
        <v>21</v>
      </c>
      <c r="D26" s="18" t="s">
        <v>1</v>
      </c>
      <c r="E26" s="18" t="s">
        <v>1</v>
      </c>
      <c r="F26" s="20" t="s">
        <v>44</v>
      </c>
      <c r="G26" s="18" t="s">
        <v>1</v>
      </c>
      <c r="H26" s="20" t="s">
        <v>45</v>
      </c>
      <c r="I26" s="20">
        <v>0.67708333333333337</v>
      </c>
      <c r="J26" s="20" t="s">
        <v>46</v>
      </c>
      <c r="K26" s="20" t="s">
        <v>1</v>
      </c>
      <c r="N26" s="19" t="s">
        <v>20</v>
      </c>
      <c r="O26" s="18">
        <v>0.44097222222222221</v>
      </c>
      <c r="P26" s="18">
        <v>0.46180555555555558</v>
      </c>
      <c r="Q26" s="18">
        <v>0.54166666666666663</v>
      </c>
      <c r="R26" s="18">
        <v>0.625</v>
      </c>
      <c r="S26" s="18">
        <f t="shared" ref="S26:X26" si="24">+S25+"00:05"</f>
        <v>0.75</v>
      </c>
      <c r="T26" s="18">
        <f t="shared" si="24"/>
        <v>0.79166666666666663</v>
      </c>
      <c r="U26" s="18">
        <f t="shared" si="24"/>
        <v>0.83333333333333326</v>
      </c>
      <c r="V26" s="18">
        <f t="shared" si="24"/>
        <v>0.875</v>
      </c>
      <c r="W26" s="18">
        <f t="shared" si="24"/>
        <v>0.91666666666666663</v>
      </c>
      <c r="X26" s="18">
        <f t="shared" si="24"/>
        <v>0.99999999999999989</v>
      </c>
    </row>
    <row r="27" spans="3:24" ht="19.5" x14ac:dyDescent="0.4">
      <c r="C27" s="17" t="s">
        <v>19</v>
      </c>
      <c r="D27" s="18" t="s">
        <v>1</v>
      </c>
      <c r="E27" s="18" t="s">
        <v>1</v>
      </c>
      <c r="F27" s="20" t="s">
        <v>47</v>
      </c>
      <c r="G27" s="18" t="s">
        <v>1</v>
      </c>
      <c r="H27" s="20" t="s">
        <v>48</v>
      </c>
      <c r="I27" s="20">
        <v>0.68402777777777779</v>
      </c>
      <c r="J27" s="20" t="s">
        <v>49</v>
      </c>
      <c r="K27" s="20" t="s">
        <v>1</v>
      </c>
      <c r="N27" s="19" t="s">
        <v>50</v>
      </c>
      <c r="O27" s="18">
        <f>+O24+"00:15"</f>
        <v>0.44444444444444448</v>
      </c>
      <c r="P27" s="18">
        <v>0.46527777777777779</v>
      </c>
      <c r="Q27" s="18">
        <f t="shared" ref="Q27:X27" si="25">+Q24+"00:15"</f>
        <v>0.54513888888888884</v>
      </c>
      <c r="R27" s="18">
        <f t="shared" si="25"/>
        <v>0.62847222222222221</v>
      </c>
      <c r="S27" s="18">
        <f t="shared" si="25"/>
        <v>0.75347222222222221</v>
      </c>
      <c r="T27" s="18">
        <f t="shared" si="25"/>
        <v>0.79513888888888884</v>
      </c>
      <c r="U27" s="18">
        <f t="shared" si="25"/>
        <v>0.83680555555555547</v>
      </c>
      <c r="V27" s="18">
        <f t="shared" si="25"/>
        <v>0.87847222222222221</v>
      </c>
      <c r="W27" s="18">
        <f t="shared" si="25"/>
        <v>0.92013888888888884</v>
      </c>
      <c r="X27" s="18">
        <f t="shared" si="25"/>
        <v>1.0034722222222221</v>
      </c>
    </row>
    <row r="28" spans="3:24" ht="19.5" x14ac:dyDescent="0.4">
      <c r="C28" s="19" t="s">
        <v>17</v>
      </c>
      <c r="D28" s="18" t="s">
        <v>1</v>
      </c>
      <c r="E28" s="18" t="s">
        <v>1</v>
      </c>
      <c r="F28" s="20" t="s">
        <v>51</v>
      </c>
      <c r="G28" s="18" t="s">
        <v>1</v>
      </c>
      <c r="H28" s="20" t="s">
        <v>34</v>
      </c>
      <c r="I28" s="20">
        <v>0.69097222222222221</v>
      </c>
      <c r="J28" s="20">
        <v>0.77083333333333337</v>
      </c>
      <c r="K28" s="20" t="s">
        <v>1</v>
      </c>
      <c r="N28" s="19" t="s">
        <v>16</v>
      </c>
      <c r="O28" s="18">
        <f t="shared" ref="O28" si="26">+O26+"00:10"</f>
        <v>0.44791666666666663</v>
      </c>
      <c r="P28" s="18">
        <v>0.46875</v>
      </c>
      <c r="Q28" s="18">
        <f t="shared" ref="Q28:X28" si="27">+Q26+"00:10"</f>
        <v>0.54861111111111105</v>
      </c>
      <c r="R28" s="18">
        <f t="shared" si="27"/>
        <v>0.63194444444444442</v>
      </c>
      <c r="S28" s="18">
        <f t="shared" si="27"/>
        <v>0.75694444444444442</v>
      </c>
      <c r="T28" s="18">
        <f t="shared" si="27"/>
        <v>0.79861111111111105</v>
      </c>
      <c r="U28" s="18">
        <f t="shared" si="27"/>
        <v>0.84027777777777768</v>
      </c>
      <c r="V28" s="18">
        <f t="shared" si="27"/>
        <v>0.88194444444444442</v>
      </c>
      <c r="W28" s="18">
        <f t="shared" si="27"/>
        <v>0.92361111111111105</v>
      </c>
      <c r="X28" s="18">
        <f t="shared" si="27"/>
        <v>1.0069444444444444</v>
      </c>
    </row>
    <row r="29" spans="3:24" ht="19.5" x14ac:dyDescent="0.4">
      <c r="C29" s="21" t="s">
        <v>15</v>
      </c>
      <c r="D29" s="22">
        <v>0.30555555555555552</v>
      </c>
      <c r="E29" s="22">
        <v>0.34375</v>
      </c>
      <c r="F29" s="22">
        <v>0.47222222222222227</v>
      </c>
      <c r="G29" s="22">
        <v>0.54861111111111105</v>
      </c>
      <c r="H29" s="22">
        <f>+H24+"01:00"</f>
        <v>0.63541666666666641</v>
      </c>
      <c r="I29" s="22">
        <v>0.71875</v>
      </c>
      <c r="J29" s="22">
        <v>0.79861111111111116</v>
      </c>
      <c r="K29" s="22">
        <v>0.84375</v>
      </c>
      <c r="N29" s="15" t="s">
        <v>13</v>
      </c>
      <c r="O29" s="22">
        <v>0.4513888888888889</v>
      </c>
      <c r="P29" s="22">
        <v>0.47222222222222221</v>
      </c>
      <c r="Q29" s="22">
        <f t="shared" ref="Q29:X29" si="28">+Q28+"00:05"</f>
        <v>0.55208333333333326</v>
      </c>
      <c r="R29" s="22">
        <f t="shared" si="28"/>
        <v>0.63541666666666663</v>
      </c>
      <c r="S29" s="22">
        <f t="shared" si="28"/>
        <v>0.76041666666666663</v>
      </c>
      <c r="T29" s="22">
        <f t="shared" si="28"/>
        <v>0.80208333333333326</v>
      </c>
      <c r="U29" s="22">
        <f t="shared" si="28"/>
        <v>0.84374999999999989</v>
      </c>
      <c r="V29" s="22">
        <f t="shared" si="28"/>
        <v>0.88541666666666663</v>
      </c>
      <c r="W29" s="22">
        <f t="shared" si="28"/>
        <v>0.92708333333333326</v>
      </c>
      <c r="X29" s="22">
        <f t="shared" si="28"/>
        <v>1.0104166666666667</v>
      </c>
    </row>
  </sheetData>
  <mergeCells count="1">
    <mergeCell ref="D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Local01</dc:creator>
  <cp:lastModifiedBy>Taquillas 1</cp:lastModifiedBy>
  <dcterms:created xsi:type="dcterms:W3CDTF">2015-06-05T18:19:34Z</dcterms:created>
  <dcterms:modified xsi:type="dcterms:W3CDTF">2025-08-25T14:16:42Z</dcterms:modified>
</cp:coreProperties>
</file>