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Local01\Desktop\HORARIOS VERANO 2023\"/>
    </mc:Choice>
  </mc:AlternateContent>
  <xr:revisionPtr revIDLastSave="0" documentId="13_ncr:1_{50BFD5A9-F729-4B46-8059-8F6D933B8A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1" l="1"/>
  <c r="U23" i="1"/>
  <c r="U24" i="1" s="1"/>
  <c r="U26" i="1" s="1"/>
  <c r="U27" i="1" s="1"/>
  <c r="U18" i="1"/>
  <c r="U19" i="1" s="1"/>
  <c r="U20" i="1" s="1"/>
  <c r="U16" i="1"/>
  <c r="S25" i="1"/>
  <c r="S23" i="1"/>
  <c r="S24" i="1" s="1"/>
  <c r="S26" i="1" s="1"/>
  <c r="S27" i="1" s="1"/>
  <c r="S18" i="1"/>
  <c r="S19" i="1" s="1"/>
  <c r="S20" i="1" s="1"/>
  <c r="S14" i="1"/>
  <c r="S15" i="1" s="1"/>
  <c r="S16" i="1" s="1"/>
  <c r="T25" i="1"/>
  <c r="T23" i="1"/>
  <c r="T24" i="1" s="1"/>
  <c r="T26" i="1" s="1"/>
  <c r="T27" i="1" s="1"/>
  <c r="T18" i="1"/>
  <c r="T19" i="1" s="1"/>
  <c r="T20" i="1" s="1"/>
  <c r="T16" i="1"/>
  <c r="D18" i="1"/>
  <c r="D19" i="1" s="1"/>
  <c r="D20" i="1" s="1"/>
  <c r="D12" i="1"/>
  <c r="D13" i="1" s="1"/>
  <c r="D14" i="1" s="1"/>
  <c r="D15" i="1" s="1"/>
  <c r="P26" i="1"/>
  <c r="P27" i="1" s="1"/>
  <c r="O26" i="1"/>
  <c r="O27" i="1" s="1"/>
  <c r="R25" i="1"/>
  <c r="Q25" i="1"/>
  <c r="P25" i="1"/>
  <c r="O25" i="1"/>
  <c r="N24" i="1"/>
  <c r="N26" i="1" s="1"/>
  <c r="R23" i="1"/>
  <c r="R24" i="1" s="1"/>
  <c r="R26" i="1" s="1"/>
  <c r="R27" i="1" s="1"/>
  <c r="Q23" i="1"/>
  <c r="Q24" i="1" s="1"/>
  <c r="Q26" i="1" s="1"/>
  <c r="Q27" i="1" s="1"/>
  <c r="P23" i="1"/>
  <c r="O23" i="1"/>
  <c r="N22" i="1"/>
  <c r="J22" i="1"/>
  <c r="I22" i="1"/>
  <c r="G22" i="1"/>
  <c r="F22" i="1"/>
  <c r="E20" i="1"/>
  <c r="P19" i="1"/>
  <c r="P20" i="1" s="1"/>
  <c r="R18" i="1"/>
  <c r="R19" i="1" s="1"/>
  <c r="R20" i="1" s="1"/>
  <c r="Q18" i="1"/>
  <c r="Q19" i="1" s="1"/>
  <c r="Q20" i="1" s="1"/>
  <c r="O18" i="1"/>
  <c r="O19" i="1" s="1"/>
  <c r="N18" i="1"/>
  <c r="N19" i="1" s="1"/>
  <c r="N20" i="1" s="1"/>
  <c r="Q16" i="1"/>
  <c r="O16" i="1"/>
  <c r="R16" i="1"/>
  <c r="P13" i="1"/>
  <c r="P14" i="1" s="1"/>
  <c r="P15" i="1" s="1"/>
  <c r="P16" i="1" s="1"/>
  <c r="E12" i="1"/>
  <c r="E13" i="1" s="1"/>
  <c r="E14" i="1" s="1"/>
  <c r="E15" i="1" s="1"/>
  <c r="N11" i="1"/>
  <c r="N12" i="1" s="1"/>
  <c r="N13" i="1" s="1"/>
  <c r="N14" i="1" s="1"/>
  <c r="N15" i="1" s="1"/>
  <c r="N16" i="1" s="1"/>
  <c r="J11" i="1"/>
  <c r="J12" i="1" s="1"/>
  <c r="J13" i="1" s="1"/>
  <c r="I11" i="1"/>
  <c r="I12" i="1" s="1"/>
  <c r="I13" i="1" s="1"/>
  <c r="H11" i="1"/>
  <c r="H12" i="1" s="1"/>
  <c r="H13" i="1" s="1"/>
  <c r="G11" i="1"/>
  <c r="G12" i="1" s="1"/>
  <c r="G13" i="1" s="1"/>
  <c r="G14" i="1" s="1"/>
  <c r="G15" i="1" s="1"/>
  <c r="G17" i="1" s="1"/>
  <c r="G18" i="1" s="1"/>
  <c r="G19" i="1" s="1"/>
  <c r="G20" i="1" s="1"/>
  <c r="F11" i="1"/>
  <c r="F12" i="1" s="1"/>
  <c r="F13" i="1" s="1"/>
  <c r="F16" i="1" l="1"/>
  <c r="F17" i="1" s="1"/>
  <c r="F18" i="1" s="1"/>
  <c r="F19" i="1" s="1"/>
  <c r="F20" i="1" s="1"/>
  <c r="F14" i="1"/>
  <c r="F15" i="1" s="1"/>
  <c r="H16" i="1"/>
  <c r="H17" i="1" s="1"/>
  <c r="H18" i="1" s="1"/>
  <c r="H19" i="1" s="1"/>
  <c r="H20" i="1" s="1"/>
  <c r="H21" i="1" s="1"/>
  <c r="H22" i="1" s="1"/>
  <c r="H27" i="1" s="1"/>
  <c r="H14" i="1"/>
  <c r="H15" i="1" s="1"/>
  <c r="I16" i="1"/>
  <c r="I17" i="1" s="1"/>
  <c r="I18" i="1" s="1"/>
  <c r="I19" i="1" s="1"/>
  <c r="I20" i="1" s="1"/>
  <c r="I14" i="1"/>
  <c r="I15" i="1" s="1"/>
  <c r="J16" i="1"/>
  <c r="J17" i="1" s="1"/>
  <c r="J18" i="1" s="1"/>
  <c r="J19" i="1" s="1"/>
  <c r="J20" i="1" s="1"/>
  <c r="J14" i="1"/>
  <c r="J15" i="1" s="1"/>
  <c r="N25" i="1"/>
  <c r="N23" i="1"/>
</calcChain>
</file>

<file path=xl/sharedStrings.xml><?xml version="1.0" encoding="utf-8"?>
<sst xmlns="http://schemas.openxmlformats.org/spreadsheetml/2006/main" count="118" uniqueCount="55">
  <si>
    <t>MADRID - ARENAS DE SAN PEDRO</t>
  </si>
  <si>
    <t>SENTIDO</t>
  </si>
  <si>
    <t xml:space="preserve"> - ARENAS DE SAN PEDRO-MADRID</t>
  </si>
  <si>
    <t xml:space="preserve"> LUNES A VIERNES LABORABLES</t>
  </si>
  <si>
    <t>LUNES A VIERNES LABORABLES</t>
  </si>
  <si>
    <t>LUNES A SABADO LABORABLES</t>
  </si>
  <si>
    <t>DIARIO  (TODOS LOS DIAS)</t>
  </si>
  <si>
    <t>DIARIO   (EXCEPTO SABADO)</t>
  </si>
  <si>
    <t>ARENAS DE SAN PEDRO</t>
  </si>
  <si>
    <t>MADRID</t>
  </si>
  <si>
    <t>RAMACASTAÑAS</t>
  </si>
  <si>
    <t>CHAPINERÍA</t>
  </si>
  <si>
    <t>-</t>
  </si>
  <si>
    <t>LA HIGUERA</t>
  </si>
  <si>
    <t>NAVAS DEL REY</t>
  </si>
  <si>
    <t>LANZAHITA</t>
  </si>
  <si>
    <t>PELAYOS DE LA PRESA</t>
  </si>
  <si>
    <t>PEDRO BERNARDO CRUCE</t>
  </si>
  <si>
    <t>SAN MARTÍN DE V.</t>
  </si>
  <si>
    <t>GAVILANES CRUCE</t>
  </si>
  <si>
    <t>NAVAHONDA CRUCE</t>
  </si>
  <si>
    <t>CASAVIEJA</t>
  </si>
  <si>
    <t>NAVAHONDILLA CRUCE</t>
  </si>
  <si>
    <t>PIEDRALAVES</t>
  </si>
  <si>
    <t>STA MARÍA DEL TIÉTAR</t>
  </si>
  <si>
    <t>LA ADRADA</t>
  </si>
  <si>
    <t>SOTILLO DE LA ADRADA</t>
  </si>
  <si>
    <t>12:45**</t>
  </si>
  <si>
    <t>14:45**</t>
  </si>
  <si>
    <t>17:45**</t>
  </si>
  <si>
    <t>19:45**</t>
  </si>
  <si>
    <t>21:45**</t>
  </si>
  <si>
    <t>10:20**</t>
  </si>
  <si>
    <t>14:20**</t>
  </si>
  <si>
    <t>18:05**</t>
  </si>
  <si>
    <t>10:25**</t>
  </si>
  <si>
    <t>14:25**</t>
  </si>
  <si>
    <t>18:10**</t>
  </si>
  <si>
    <t>10:35**</t>
  </si>
  <si>
    <t>14:35**</t>
  </si>
  <si>
    <t>18:20**</t>
  </si>
  <si>
    <t>LA HIGUERA CRUCE</t>
  </si>
  <si>
    <t>10:45**</t>
  </si>
  <si>
    <t>18:35**</t>
  </si>
  <si>
    <t>DOMINGOS Y FESTIVOS</t>
  </si>
  <si>
    <t>21:20**</t>
  </si>
  <si>
    <t>21:25**</t>
  </si>
  <si>
    <t>21:35**</t>
  </si>
  <si>
    <t>21:40**</t>
  </si>
  <si>
    <t>5:00.</t>
  </si>
  <si>
    <t>HORARIOS  VERANO A PARTIR  26-06-2023</t>
  </si>
  <si>
    <t>LUNES A SABADOS LABORABLES</t>
  </si>
  <si>
    <t>VIERNES LABORABLES</t>
  </si>
  <si>
    <t>18:45**</t>
  </si>
  <si>
    <t>22:45**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</si>
</sst>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General"/>
    <numFmt numFmtId="165" formatCode="[$-C0A]h&quot;:&quot;mm"/>
    <numFmt numFmtId="166" formatCode="[$-C0A]0.00"/>
    <numFmt numFmtId="167" formatCode="h&quot;:&quot;mm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2060"/>
      <name val="Comic Sans MS"/>
      <family val="4"/>
    </font>
    <font>
      <b/>
      <sz val="18"/>
      <color rgb="FF002060"/>
      <name val="Comic Sans MS"/>
      <family val="4"/>
    </font>
    <font>
      <sz val="10"/>
      <color rgb="FF000000"/>
      <name val="Comic Sans MS"/>
      <family val="4"/>
    </font>
    <font>
      <sz val="11"/>
      <color rgb="FF002060"/>
      <name val="Calibri"/>
      <family val="2"/>
    </font>
    <font>
      <b/>
      <sz val="24"/>
      <color rgb="FF002060"/>
      <name val="Calibri"/>
      <family val="2"/>
    </font>
    <font>
      <b/>
      <sz val="12"/>
      <color rgb="FF000000"/>
      <name val="Comic Sans MS"/>
      <family val="4"/>
    </font>
    <font>
      <b/>
      <sz val="18"/>
      <color rgb="FF000000"/>
      <name val="Comic Sans MS"/>
      <family val="4"/>
    </font>
    <font>
      <b/>
      <sz val="9"/>
      <color rgb="FF000000"/>
      <name val="Comic Sans MS"/>
      <family val="4"/>
    </font>
    <font>
      <b/>
      <sz val="16"/>
      <color rgb="FF000000"/>
      <name val="Comic Sans MS"/>
      <family val="4"/>
    </font>
    <font>
      <sz val="12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EF4"/>
        <bgColor rgb="FFDBEEF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164" fontId="2" fillId="0" borderId="1" xfId="1" applyFont="1" applyBorder="1" applyAlignment="1">
      <alignment horizontal="center"/>
    </xf>
    <xf numFmtId="164" fontId="4" fillId="0" borderId="0" xfId="1" applyFont="1"/>
    <xf numFmtId="164" fontId="5" fillId="0" borderId="0" xfId="1" applyFont="1"/>
    <xf numFmtId="164" fontId="1" fillId="0" borderId="0" xfId="1"/>
    <xf numFmtId="164" fontId="6" fillId="0" borderId="0" xfId="1" applyFont="1"/>
    <xf numFmtId="164" fontId="7" fillId="0" borderId="0" xfId="1" applyFont="1" applyAlignment="1">
      <alignment horizontal="center"/>
    </xf>
    <xf numFmtId="164" fontId="7" fillId="0" borderId="0" xfId="1" applyFont="1" applyAlignment="1">
      <alignment horizontal="left" vertical="center"/>
    </xf>
    <xf numFmtId="164" fontId="4" fillId="0" borderId="0" xfId="1" applyFont="1" applyAlignment="1">
      <alignment horizontal="center"/>
    </xf>
    <xf numFmtId="164" fontId="7" fillId="0" borderId="0" xfId="1" applyFont="1" applyAlignment="1">
      <alignment horizontal="left"/>
    </xf>
    <xf numFmtId="164" fontId="8" fillId="2" borderId="0" xfId="1" applyFont="1" applyFill="1" applyAlignment="1">
      <alignment horizontal="center" wrapText="1"/>
    </xf>
    <xf numFmtId="49" fontId="9" fillId="3" borderId="2" xfId="1" applyNumberFormat="1" applyFont="1" applyFill="1" applyBorder="1" applyAlignment="1">
      <alignment horizontal="center" vertical="center" textRotation="90" wrapText="1"/>
    </xf>
    <xf numFmtId="49" fontId="9" fillId="3" borderId="1" xfId="1" applyNumberFormat="1" applyFont="1" applyFill="1" applyBorder="1" applyAlignment="1">
      <alignment horizontal="center" vertical="center" textRotation="90" wrapText="1"/>
    </xf>
    <xf numFmtId="164" fontId="10" fillId="0" borderId="0" xfId="1" applyFont="1" applyAlignment="1">
      <alignment horizontal="left"/>
    </xf>
    <xf numFmtId="164" fontId="7" fillId="4" borderId="1" xfId="1" applyFont="1" applyFill="1" applyBorder="1" applyAlignment="1">
      <alignment horizontal="center"/>
    </xf>
    <xf numFmtId="165" fontId="7" fillId="4" borderId="1" xfId="1" applyNumberFormat="1" applyFont="1" applyFill="1" applyBorder="1" applyAlignment="1">
      <alignment horizontal="center"/>
    </xf>
    <xf numFmtId="166" fontId="11" fillId="2" borderId="1" xfId="1" applyNumberFormat="1" applyFont="1" applyFill="1" applyBorder="1" applyAlignment="1">
      <alignment horizontal="center"/>
    </xf>
    <xf numFmtId="167" fontId="11" fillId="2" borderId="1" xfId="1" applyNumberFormat="1" applyFont="1" applyFill="1" applyBorder="1" applyAlignment="1">
      <alignment horizontal="center"/>
    </xf>
    <xf numFmtId="164" fontId="11" fillId="2" borderId="1" xfId="1" applyFont="1" applyFill="1" applyBorder="1" applyAlignment="1">
      <alignment horizontal="center"/>
    </xf>
    <xf numFmtId="167" fontId="7" fillId="2" borderId="1" xfId="1" applyNumberFormat="1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/>
    </xf>
    <xf numFmtId="167" fontId="7" fillId="4" borderId="1" xfId="1" applyNumberFormat="1" applyFont="1" applyFill="1" applyBorder="1" applyAlignment="1">
      <alignment horizontal="center"/>
    </xf>
    <xf numFmtId="164" fontId="3" fillId="0" borderId="1" xfId="1" applyFont="1" applyBorder="1" applyAlignment="1">
      <alignment horizontal="center"/>
    </xf>
  </cellXfs>
  <cellStyles count="2">
    <cellStyle name="Excel Built-in Normal" xfId="1" xr:uid="{F735A2AD-D307-4F9E-AA53-F182278B36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U27"/>
  <sheetViews>
    <sheetView tabSelected="1" topLeftCell="C9" workbookViewId="0">
      <selection activeCell="M9" sqref="M9"/>
    </sheetView>
  </sheetViews>
  <sheetFormatPr baseColWidth="10" defaultColWidth="9.140625" defaultRowHeight="15" x14ac:dyDescent="0.25"/>
  <cols>
    <col min="1" max="1" width="0.85546875" customWidth="1"/>
    <col min="2" max="2" width="9.140625" hidden="1" customWidth="1"/>
    <col min="3" max="3" width="29.42578125" customWidth="1"/>
    <col min="4" max="4" width="7.7109375" customWidth="1"/>
    <col min="5" max="5" width="8.28515625" customWidth="1"/>
    <col min="6" max="6" width="8.42578125" customWidth="1"/>
    <col min="7" max="7" width="8.140625" customWidth="1"/>
    <col min="8" max="8" width="8.7109375" customWidth="1"/>
    <col min="9" max="9" width="8.5703125" customWidth="1"/>
    <col min="10" max="10" width="8.140625" customWidth="1"/>
    <col min="11" max="11" width="7.85546875" customWidth="1"/>
    <col min="12" max="12" width="2.5703125" customWidth="1"/>
    <col min="13" max="13" width="32.28515625" customWidth="1"/>
    <col min="14" max="14" width="8.42578125" customWidth="1"/>
    <col min="15" max="15" width="7.85546875" customWidth="1"/>
    <col min="16" max="16" width="8.5703125" customWidth="1"/>
    <col min="17" max="17" width="8" customWidth="1"/>
    <col min="18" max="19" width="8.85546875" customWidth="1"/>
    <col min="21" max="21" width="8" customWidth="1"/>
  </cols>
  <sheetData>
    <row r="4" spans="3:21" ht="40.5" x14ac:dyDescent="0.75">
      <c r="C4" s="1"/>
      <c r="D4" s="22" t="s">
        <v>0</v>
      </c>
      <c r="E4" s="22"/>
      <c r="F4" s="22"/>
      <c r="G4" s="22"/>
      <c r="H4" s="22"/>
      <c r="I4" s="22"/>
      <c r="J4" s="22"/>
      <c r="K4" s="22"/>
      <c r="L4" s="22"/>
      <c r="M4" s="1"/>
      <c r="N4" s="1"/>
    </row>
    <row r="5" spans="3:21" ht="15.75" x14ac:dyDescent="0.3">
      <c r="C5" s="2"/>
      <c r="D5" s="3"/>
      <c r="E5" s="3"/>
      <c r="F5" s="3"/>
      <c r="G5" s="3"/>
      <c r="H5" s="3"/>
      <c r="I5" s="3"/>
      <c r="J5" s="3"/>
      <c r="K5" s="3"/>
      <c r="L5" s="4"/>
    </row>
    <row r="6" spans="3:21" ht="31.5" x14ac:dyDescent="0.5">
      <c r="C6" s="2"/>
      <c r="D6" s="5"/>
      <c r="E6" s="5" t="s">
        <v>50</v>
      </c>
      <c r="F6" s="3"/>
      <c r="G6" s="3"/>
      <c r="H6" s="3"/>
      <c r="I6" s="3"/>
      <c r="J6" s="3"/>
      <c r="K6" s="3"/>
      <c r="L6" s="4"/>
    </row>
    <row r="7" spans="3:21" ht="19.5" x14ac:dyDescent="0.4">
      <c r="C7" s="6" t="s">
        <v>1</v>
      </c>
      <c r="D7" s="3"/>
      <c r="E7" s="3"/>
      <c r="F7" s="3"/>
      <c r="G7" s="3"/>
      <c r="H7" s="3"/>
      <c r="I7" s="3"/>
      <c r="J7" s="3"/>
      <c r="K7" s="3"/>
      <c r="L7" s="3"/>
      <c r="M7" s="6" t="s">
        <v>1</v>
      </c>
      <c r="N7" s="3"/>
      <c r="O7" s="3"/>
      <c r="P7" s="3"/>
      <c r="Q7" s="3"/>
      <c r="R7" s="3"/>
    </row>
    <row r="8" spans="3:21" ht="19.5" x14ac:dyDescent="0.4">
      <c r="C8" s="7" t="s">
        <v>2</v>
      </c>
      <c r="D8" s="8"/>
      <c r="E8" s="9"/>
      <c r="F8" s="9"/>
      <c r="G8" s="9"/>
      <c r="H8" s="4"/>
      <c r="I8" s="4"/>
      <c r="J8" s="4"/>
      <c r="K8" s="4"/>
      <c r="L8" s="8"/>
      <c r="M8" s="7" t="s">
        <v>0</v>
      </c>
      <c r="N8" s="8"/>
      <c r="O8" s="9"/>
      <c r="P8" s="4"/>
      <c r="Q8" s="4"/>
      <c r="R8" s="4"/>
      <c r="S8" s="4"/>
    </row>
    <row r="9" spans="3:21" ht="98.25" x14ac:dyDescent="0.6">
      <c r="C9" s="10"/>
      <c r="D9" s="11" t="s">
        <v>3</v>
      </c>
      <c r="E9" s="11" t="s">
        <v>4</v>
      </c>
      <c r="F9" s="12" t="s">
        <v>5</v>
      </c>
      <c r="G9" s="11" t="s">
        <v>6</v>
      </c>
      <c r="H9" s="11" t="s">
        <v>6</v>
      </c>
      <c r="I9" s="11" t="s">
        <v>6</v>
      </c>
      <c r="J9" s="11" t="s">
        <v>6</v>
      </c>
      <c r="K9" s="11" t="s">
        <v>44</v>
      </c>
      <c r="M9" s="13"/>
      <c r="N9" s="11" t="s">
        <v>6</v>
      </c>
      <c r="O9" s="11" t="s">
        <v>6</v>
      </c>
      <c r="P9" s="11" t="s">
        <v>6</v>
      </c>
      <c r="Q9" s="11" t="s">
        <v>6</v>
      </c>
      <c r="R9" s="12" t="s">
        <v>52</v>
      </c>
      <c r="S9" s="12" t="s">
        <v>51</v>
      </c>
      <c r="T9" s="11" t="s">
        <v>7</v>
      </c>
      <c r="U9" s="11" t="s">
        <v>52</v>
      </c>
    </row>
    <row r="10" spans="3:21" ht="19.5" x14ac:dyDescent="0.4">
      <c r="C10" s="14" t="s">
        <v>8</v>
      </c>
      <c r="D10" s="15" t="s">
        <v>49</v>
      </c>
      <c r="E10" s="15">
        <v>0.23958333333333334</v>
      </c>
      <c r="F10" s="15">
        <v>0.375</v>
      </c>
      <c r="G10" s="15">
        <v>0.45833333333333331</v>
      </c>
      <c r="H10" s="15">
        <v>0.54166666666666663</v>
      </c>
      <c r="I10" s="15">
        <v>0.69791666666666663</v>
      </c>
      <c r="J10" s="15">
        <v>0.75</v>
      </c>
      <c r="K10" s="15">
        <v>0.83333333333333337</v>
      </c>
      <c r="M10" s="14" t="s">
        <v>9</v>
      </c>
      <c r="N10" s="15">
        <v>0.375</v>
      </c>
      <c r="O10" s="15">
        <v>0.45833333333333331</v>
      </c>
      <c r="P10" s="15">
        <v>0.54166666666666663</v>
      </c>
      <c r="Q10" s="15">
        <v>0.66666666666666663</v>
      </c>
      <c r="R10" s="15">
        <v>0.70833333333333337</v>
      </c>
      <c r="S10" s="15">
        <v>0.75</v>
      </c>
      <c r="T10" s="15">
        <v>0.83333333333333337</v>
      </c>
      <c r="U10" s="15">
        <v>0.875</v>
      </c>
    </row>
    <row r="11" spans="3:21" ht="19.5" x14ac:dyDescent="0.4">
      <c r="C11" s="16" t="s">
        <v>10</v>
      </c>
      <c r="D11" s="17">
        <v>0.21180555555555555</v>
      </c>
      <c r="E11" s="17">
        <v>0.24305555555555555</v>
      </c>
      <c r="F11" s="17">
        <f t="shared" ref="F11:J15" si="0">+F10+"00:05"</f>
        <v>0.37847222222222221</v>
      </c>
      <c r="G11" s="17">
        <f t="shared" si="0"/>
        <v>0.46180555555555552</v>
      </c>
      <c r="H11" s="17">
        <f t="shared" si="0"/>
        <v>0.54513888888888884</v>
      </c>
      <c r="I11" s="17">
        <f t="shared" si="0"/>
        <v>0.70138888888888884</v>
      </c>
      <c r="J11" s="17">
        <f t="shared" si="0"/>
        <v>0.75347222222222221</v>
      </c>
      <c r="K11" s="17">
        <v>0.83680555555555558</v>
      </c>
      <c r="M11" s="18" t="s">
        <v>11</v>
      </c>
      <c r="N11" s="17">
        <f>+N10+"00:35"</f>
        <v>0.39930555555555558</v>
      </c>
      <c r="O11" s="17" t="s">
        <v>12</v>
      </c>
      <c r="P11" s="17"/>
      <c r="Q11" s="17" t="s">
        <v>12</v>
      </c>
      <c r="R11" s="17" t="s">
        <v>12</v>
      </c>
      <c r="S11" s="17" t="s">
        <v>12</v>
      </c>
      <c r="T11" s="17" t="s">
        <v>12</v>
      </c>
      <c r="U11" s="17" t="s">
        <v>12</v>
      </c>
    </row>
    <row r="12" spans="3:21" ht="19.5" x14ac:dyDescent="0.4">
      <c r="C12" s="16" t="s">
        <v>13</v>
      </c>
      <c r="D12" s="17">
        <f t="shared" ref="D12:E15" si="1">+D11+"00:05"</f>
        <v>0.21527777777777776</v>
      </c>
      <c r="E12" s="17">
        <f t="shared" si="1"/>
        <v>0.24652777777777776</v>
      </c>
      <c r="F12" s="17">
        <f t="shared" si="0"/>
        <v>0.38194444444444442</v>
      </c>
      <c r="G12" s="17">
        <f t="shared" si="0"/>
        <v>0.46527777777777773</v>
      </c>
      <c r="H12" s="17">
        <f t="shared" si="0"/>
        <v>0.54861111111111105</v>
      </c>
      <c r="I12" s="17">
        <f t="shared" si="0"/>
        <v>0.70486111111111105</v>
      </c>
      <c r="J12" s="17">
        <f t="shared" si="0"/>
        <v>0.75694444444444442</v>
      </c>
      <c r="K12" s="17">
        <v>0.84027777777777779</v>
      </c>
      <c r="M12" s="18" t="s">
        <v>14</v>
      </c>
      <c r="N12" s="17">
        <f>+N11+"00:05"</f>
        <v>0.40277777777777779</v>
      </c>
      <c r="O12" s="17" t="s">
        <v>12</v>
      </c>
      <c r="P12" s="17" t="s">
        <v>12</v>
      </c>
      <c r="Q12" s="17" t="s">
        <v>12</v>
      </c>
      <c r="R12" s="17" t="s">
        <v>12</v>
      </c>
      <c r="S12" s="17" t="s">
        <v>12</v>
      </c>
      <c r="T12" s="17" t="s">
        <v>12</v>
      </c>
      <c r="U12" s="17" t="s">
        <v>12</v>
      </c>
    </row>
    <row r="13" spans="3:21" ht="19.5" x14ac:dyDescent="0.4">
      <c r="C13" s="16" t="s">
        <v>15</v>
      </c>
      <c r="D13" s="17">
        <f t="shared" si="1"/>
        <v>0.21874999999999997</v>
      </c>
      <c r="E13" s="17">
        <f t="shared" si="1"/>
        <v>0.24999999999999997</v>
      </c>
      <c r="F13" s="17">
        <f t="shared" si="0"/>
        <v>0.38541666666666663</v>
      </c>
      <c r="G13" s="17">
        <f t="shared" si="0"/>
        <v>0.46874999999999994</v>
      </c>
      <c r="H13" s="17">
        <f t="shared" si="0"/>
        <v>0.55208333333333326</v>
      </c>
      <c r="I13" s="17">
        <f t="shared" si="0"/>
        <v>0.70833333333333326</v>
      </c>
      <c r="J13" s="17">
        <f t="shared" si="0"/>
        <v>0.76041666666666663</v>
      </c>
      <c r="K13" s="17">
        <v>0.84375</v>
      </c>
      <c r="M13" s="18" t="s">
        <v>16</v>
      </c>
      <c r="N13" s="17">
        <f>+N12+"00:10"</f>
        <v>0.40972222222222221</v>
      </c>
      <c r="O13" s="17" t="s">
        <v>12</v>
      </c>
      <c r="P13" s="17">
        <f>+P10+"00:50"</f>
        <v>0.57638888888888884</v>
      </c>
      <c r="Q13" s="17" t="s">
        <v>12</v>
      </c>
      <c r="R13" s="17" t="s">
        <v>12</v>
      </c>
      <c r="S13" s="17">
        <v>0.78472222222222221</v>
      </c>
      <c r="T13" s="17"/>
      <c r="U13" s="17"/>
    </row>
    <row r="14" spans="3:21" ht="19.5" x14ac:dyDescent="0.4">
      <c r="C14" s="16" t="s">
        <v>17</v>
      </c>
      <c r="D14" s="17">
        <f t="shared" si="1"/>
        <v>0.22222222222222218</v>
      </c>
      <c r="E14" s="17">
        <f t="shared" si="1"/>
        <v>0.25347222222222221</v>
      </c>
      <c r="F14" s="17">
        <f t="shared" si="0"/>
        <v>0.38888888888888884</v>
      </c>
      <c r="G14" s="17">
        <f t="shared" si="0"/>
        <v>0.47222222222222215</v>
      </c>
      <c r="H14" s="17">
        <f t="shared" si="0"/>
        <v>0.55555555555555547</v>
      </c>
      <c r="I14" s="17">
        <f t="shared" si="0"/>
        <v>0.71180555555555547</v>
      </c>
      <c r="J14" s="17">
        <f t="shared" si="0"/>
        <v>0.76388888888888884</v>
      </c>
      <c r="K14" s="17">
        <v>0.84722222222222221</v>
      </c>
      <c r="M14" s="18" t="s">
        <v>18</v>
      </c>
      <c r="N14" s="17">
        <f>+N13+"00:05"</f>
        <v>0.41319444444444442</v>
      </c>
      <c r="O14" s="17" t="s">
        <v>12</v>
      </c>
      <c r="P14" s="17">
        <f t="shared" ref="P14:P16" si="2">+P13+"00:05"</f>
        <v>0.57986111111111105</v>
      </c>
      <c r="Q14" s="17" t="s">
        <v>12</v>
      </c>
      <c r="R14" s="17" t="s">
        <v>12</v>
      </c>
      <c r="S14" s="17">
        <f>+S13+"00:05"</f>
        <v>0.78819444444444442</v>
      </c>
      <c r="T14" s="17">
        <v>0.87152777777777779</v>
      </c>
      <c r="U14" s="17"/>
    </row>
    <row r="15" spans="3:21" ht="19.5" x14ac:dyDescent="0.4">
      <c r="C15" s="16" t="s">
        <v>19</v>
      </c>
      <c r="D15" s="17">
        <f t="shared" si="1"/>
        <v>0.22569444444444439</v>
      </c>
      <c r="E15" s="17">
        <f t="shared" si="1"/>
        <v>0.25694444444444442</v>
      </c>
      <c r="F15" s="17">
        <f t="shared" si="0"/>
        <v>0.39236111111111105</v>
      </c>
      <c r="G15" s="17">
        <f t="shared" si="0"/>
        <v>0.47569444444444436</v>
      </c>
      <c r="H15" s="17">
        <f t="shared" si="0"/>
        <v>0.55902777777777768</v>
      </c>
      <c r="I15" s="17">
        <f t="shared" si="0"/>
        <v>0.71527777777777768</v>
      </c>
      <c r="J15" s="17">
        <f t="shared" si="0"/>
        <v>0.76736111111111105</v>
      </c>
      <c r="K15" s="17">
        <v>0.85069444444444442</v>
      </c>
      <c r="M15" s="18" t="s">
        <v>20</v>
      </c>
      <c r="N15" s="17">
        <f>+N14+"00:05"</f>
        <v>0.41666666666666663</v>
      </c>
      <c r="O15" s="17">
        <v>0.5</v>
      </c>
      <c r="P15" s="17">
        <f t="shared" si="2"/>
        <v>0.58333333333333326</v>
      </c>
      <c r="Q15" s="17">
        <v>0.70833333333333337</v>
      </c>
      <c r="R15" s="17">
        <v>0.75</v>
      </c>
      <c r="S15" s="17">
        <f>+S14+"00:05"</f>
        <v>0.79166666666666663</v>
      </c>
      <c r="T15" s="17">
        <v>0.875</v>
      </c>
      <c r="U15" s="17">
        <v>0.91666666666666663</v>
      </c>
    </row>
    <row r="16" spans="3:21" ht="19.5" x14ac:dyDescent="0.4">
      <c r="C16" s="16" t="s">
        <v>21</v>
      </c>
      <c r="D16" s="17">
        <v>0.22916666666666666</v>
      </c>
      <c r="E16" s="17">
        <v>0.26041666666666669</v>
      </c>
      <c r="F16" s="17">
        <f>+F13+"00:15"</f>
        <v>0.39583333333333331</v>
      </c>
      <c r="G16" s="17" t="s">
        <v>12</v>
      </c>
      <c r="H16" s="17">
        <f>+H13+"00:15"</f>
        <v>0.56249999999999989</v>
      </c>
      <c r="I16" s="17">
        <f>+I13+"00:15"</f>
        <v>0.71874999999999989</v>
      </c>
      <c r="J16" s="17">
        <f>+J13+"00:15"</f>
        <v>0.77083333333333326</v>
      </c>
      <c r="K16" s="17">
        <v>0.85416666666666663</v>
      </c>
      <c r="M16" s="18" t="s">
        <v>22</v>
      </c>
      <c r="N16" s="17">
        <f>+N15+"00:05"</f>
        <v>0.42013888888888884</v>
      </c>
      <c r="O16" s="17">
        <f>+O15+"00:05"</f>
        <v>0.50347222222222221</v>
      </c>
      <c r="P16" s="17">
        <f t="shared" si="2"/>
        <v>0.58680555555555547</v>
      </c>
      <c r="Q16" s="17">
        <f>+Q15+"00:05"</f>
        <v>0.71180555555555558</v>
      </c>
      <c r="R16" s="17">
        <f>+R15+"00:05"</f>
        <v>0.75347222222222221</v>
      </c>
      <c r="S16" s="17">
        <f>+S15+"00:05"</f>
        <v>0.79513888888888884</v>
      </c>
      <c r="T16" s="17">
        <f>+T15+"00:05"</f>
        <v>0.87847222222222221</v>
      </c>
      <c r="U16" s="17">
        <f>+U15+"00:05"</f>
        <v>0.92013888888888884</v>
      </c>
    </row>
    <row r="17" spans="3:21" ht="19.5" x14ac:dyDescent="0.4">
      <c r="C17" s="16" t="s">
        <v>23</v>
      </c>
      <c r="D17" s="17">
        <v>0.23611111111111113</v>
      </c>
      <c r="E17" s="17">
        <v>0.2673611111111111</v>
      </c>
      <c r="F17" s="17">
        <f>+F16+"00:10"</f>
        <v>0.40277777777777773</v>
      </c>
      <c r="G17" s="17">
        <f>+G15+"00:05"</f>
        <v>0.47916666666666657</v>
      </c>
      <c r="H17" s="17">
        <f>+H16+"00:10"</f>
        <v>0.56944444444444431</v>
      </c>
      <c r="I17" s="17">
        <f>+I16+"00:10"</f>
        <v>0.72569444444444431</v>
      </c>
      <c r="J17" s="17">
        <f>+J16+"00:10"</f>
        <v>0.77777777777777768</v>
      </c>
      <c r="K17" s="17">
        <v>0.86111111111111105</v>
      </c>
      <c r="M17" s="18" t="s">
        <v>24</v>
      </c>
      <c r="N17" s="17">
        <v>0.4236111111111111</v>
      </c>
      <c r="O17" s="17">
        <v>0.50694444444444442</v>
      </c>
      <c r="P17" s="17">
        <v>0.59027777777777779</v>
      </c>
      <c r="Q17" s="17">
        <v>0.71527777777777779</v>
      </c>
      <c r="R17" s="17">
        <v>0.75694444444444453</v>
      </c>
      <c r="S17" s="17">
        <v>0.79861111111111105</v>
      </c>
      <c r="T17" s="17">
        <v>0.88194444444444442</v>
      </c>
      <c r="U17" s="17">
        <v>0.92361111111111116</v>
      </c>
    </row>
    <row r="18" spans="3:21" ht="19.5" x14ac:dyDescent="0.4">
      <c r="C18" s="16" t="s">
        <v>25</v>
      </c>
      <c r="D18" s="17">
        <f t="shared" ref="D18" si="3">+D17+"00:05"</f>
        <v>0.23958333333333334</v>
      </c>
      <c r="E18" s="17">
        <v>0.27430555555555552</v>
      </c>
      <c r="F18" s="17">
        <f t="shared" ref="F18:J18" si="4">+F17+"00:05"</f>
        <v>0.40624999999999994</v>
      </c>
      <c r="G18" s="17">
        <f t="shared" si="4"/>
        <v>0.48263888888888878</v>
      </c>
      <c r="H18" s="17">
        <f t="shared" si="4"/>
        <v>0.57291666666666652</v>
      </c>
      <c r="I18" s="17">
        <f t="shared" si="4"/>
        <v>0.72916666666666652</v>
      </c>
      <c r="J18" s="17">
        <f t="shared" si="4"/>
        <v>0.78124999999999989</v>
      </c>
      <c r="K18" s="17">
        <v>0.86458333333333326</v>
      </c>
      <c r="M18" s="18" t="s">
        <v>26</v>
      </c>
      <c r="N18" s="17">
        <f>+N17+"00:05"</f>
        <v>0.42708333333333331</v>
      </c>
      <c r="O18" s="17">
        <f t="shared" ref="O18" si="5">+O17+"00:05"</f>
        <v>0.51041666666666663</v>
      </c>
      <c r="P18" s="17">
        <v>0.59375</v>
      </c>
      <c r="Q18" s="17">
        <f>+Q17+"00:05"</f>
        <v>0.71875</v>
      </c>
      <c r="R18" s="17">
        <f>+R17+"00:05"</f>
        <v>0.76041666666666674</v>
      </c>
      <c r="S18" s="17">
        <f>+S17+"00:05"</f>
        <v>0.80208333333333326</v>
      </c>
      <c r="T18" s="17">
        <f>+T17+"00:05"</f>
        <v>0.88541666666666663</v>
      </c>
      <c r="U18" s="17">
        <f>+U17+"00:05"</f>
        <v>0.92708333333333337</v>
      </c>
    </row>
    <row r="19" spans="3:21" ht="19.5" x14ac:dyDescent="0.4">
      <c r="C19" s="16" t="s">
        <v>26</v>
      </c>
      <c r="D19" s="17">
        <f t="shared" ref="D19" si="6">+D18+"00:10"</f>
        <v>0.24652777777777779</v>
      </c>
      <c r="E19" s="17">
        <v>0.28125</v>
      </c>
      <c r="F19" s="17">
        <f t="shared" ref="F19:J19" si="7">+F18+"00:10"</f>
        <v>0.41319444444444436</v>
      </c>
      <c r="G19" s="17">
        <f t="shared" si="7"/>
        <v>0.4895833333333332</v>
      </c>
      <c r="H19" s="17">
        <f t="shared" si="7"/>
        <v>0.57986111111111094</v>
      </c>
      <c r="I19" s="17">
        <f t="shared" si="7"/>
        <v>0.73611111111111094</v>
      </c>
      <c r="J19" s="17">
        <f t="shared" si="7"/>
        <v>0.78819444444444431</v>
      </c>
      <c r="K19" s="17">
        <v>0.87152777777777768</v>
      </c>
      <c r="M19" s="18" t="s">
        <v>25</v>
      </c>
      <c r="N19" s="17">
        <f t="shared" ref="N19:R19" si="8">+N18+"00:10"</f>
        <v>0.43402777777777773</v>
      </c>
      <c r="O19" s="17">
        <f t="shared" si="8"/>
        <v>0.51736111111111105</v>
      </c>
      <c r="P19" s="17">
        <f t="shared" si="8"/>
        <v>0.60069444444444442</v>
      </c>
      <c r="Q19" s="17">
        <f t="shared" si="8"/>
        <v>0.72569444444444442</v>
      </c>
      <c r="R19" s="17">
        <f t="shared" si="8"/>
        <v>0.76736111111111116</v>
      </c>
      <c r="S19" s="17">
        <f t="shared" ref="S19" si="9">+S18+"00:10"</f>
        <v>0.80902777777777768</v>
      </c>
      <c r="T19" s="17">
        <f t="shared" ref="T19:U19" si="10">+T18+"00:10"</f>
        <v>0.89236111111111105</v>
      </c>
      <c r="U19" s="17">
        <f t="shared" si="10"/>
        <v>0.93402777777777779</v>
      </c>
    </row>
    <row r="20" spans="3:21" ht="19.5" x14ac:dyDescent="0.4">
      <c r="C20" s="18" t="s">
        <v>24</v>
      </c>
      <c r="D20" s="17">
        <f t="shared" ref="D20" si="11">+D19+"00:05"</f>
        <v>0.25</v>
      </c>
      <c r="E20" s="17">
        <f t="shared" ref="E20:J20" si="12">+E19+"00:05"</f>
        <v>0.28472222222222221</v>
      </c>
      <c r="F20" s="17">
        <f t="shared" si="12"/>
        <v>0.41666666666666657</v>
      </c>
      <c r="G20" s="17">
        <f t="shared" si="12"/>
        <v>0.49305555555555541</v>
      </c>
      <c r="H20" s="17">
        <f t="shared" si="12"/>
        <v>0.58333333333333315</v>
      </c>
      <c r="I20" s="17">
        <f t="shared" si="12"/>
        <v>0.73958333333333315</v>
      </c>
      <c r="J20" s="17">
        <f t="shared" si="12"/>
        <v>0.79166666666666652</v>
      </c>
      <c r="K20" s="17">
        <v>0.87499999999999989</v>
      </c>
      <c r="M20" s="18" t="s">
        <v>23</v>
      </c>
      <c r="N20" s="17">
        <f>+N19+"00:05"</f>
        <v>0.43749999999999994</v>
      </c>
      <c r="O20" s="17">
        <v>0.52083333333333337</v>
      </c>
      <c r="P20" s="17">
        <f t="shared" ref="P20:R20" si="13">+P19+"00:05"</f>
        <v>0.60416666666666663</v>
      </c>
      <c r="Q20" s="17">
        <f t="shared" si="13"/>
        <v>0.72916666666666663</v>
      </c>
      <c r="R20" s="17">
        <f t="shared" si="13"/>
        <v>0.77083333333333337</v>
      </c>
      <c r="S20" s="17">
        <f t="shared" ref="S20" si="14">+S19+"00:05"</f>
        <v>0.81249999999999989</v>
      </c>
      <c r="T20" s="17">
        <f t="shared" ref="T20:U20" si="15">+T19+"00:05"</f>
        <v>0.89583333333333326</v>
      </c>
      <c r="U20" s="17">
        <f t="shared" si="15"/>
        <v>0.9375</v>
      </c>
    </row>
    <row r="21" spans="3:21" ht="19.5" x14ac:dyDescent="0.4">
      <c r="C21" s="16" t="s">
        <v>22</v>
      </c>
      <c r="D21" s="17">
        <v>0.25347222222222221</v>
      </c>
      <c r="E21" s="17">
        <v>0.29166666666666669</v>
      </c>
      <c r="F21" s="17">
        <v>0.4201388888888889</v>
      </c>
      <c r="G21" s="17">
        <v>0.49652777777777773</v>
      </c>
      <c r="H21" s="17">
        <f>+H20+"00:10"</f>
        <v>0.59027777777777757</v>
      </c>
      <c r="I21" s="17">
        <v>0.74305555555555558</v>
      </c>
      <c r="J21" s="17">
        <v>0.79513888888888884</v>
      </c>
      <c r="K21" s="17">
        <v>0.87847222222222221</v>
      </c>
      <c r="M21" s="18" t="s">
        <v>21</v>
      </c>
      <c r="N21" s="17">
        <v>0.44791666666666669</v>
      </c>
      <c r="O21" s="19" t="s">
        <v>27</v>
      </c>
      <c r="P21" s="19" t="s">
        <v>28</v>
      </c>
      <c r="Q21" s="19" t="s">
        <v>29</v>
      </c>
      <c r="R21" s="19" t="s">
        <v>53</v>
      </c>
      <c r="S21" s="19" t="s">
        <v>30</v>
      </c>
      <c r="T21" s="19" t="s">
        <v>31</v>
      </c>
      <c r="U21" s="19" t="s">
        <v>54</v>
      </c>
    </row>
    <row r="22" spans="3:21" ht="19.5" x14ac:dyDescent="0.4">
      <c r="C22" s="16" t="s">
        <v>20</v>
      </c>
      <c r="D22" s="17">
        <v>0.25694444444444448</v>
      </c>
      <c r="E22" s="17">
        <v>0.2951388888888889</v>
      </c>
      <c r="F22" s="17">
        <f t="shared" ref="F22:J22" si="16">+F21+"00:05"</f>
        <v>0.4236111111111111</v>
      </c>
      <c r="G22" s="17">
        <f t="shared" si="16"/>
        <v>0.49999999999999994</v>
      </c>
      <c r="H22" s="17">
        <f t="shared" si="16"/>
        <v>0.59374999999999978</v>
      </c>
      <c r="I22" s="17">
        <f t="shared" si="16"/>
        <v>0.74652777777777779</v>
      </c>
      <c r="J22" s="17">
        <f t="shared" si="16"/>
        <v>0.79861111111111105</v>
      </c>
      <c r="K22" s="17">
        <v>0.88194444444444442</v>
      </c>
      <c r="M22" s="18" t="s">
        <v>19</v>
      </c>
      <c r="N22" s="17">
        <f>+N21+"00:05"</f>
        <v>0.4513888888888889</v>
      </c>
      <c r="O22" s="17">
        <v>0.53472222222222221</v>
      </c>
      <c r="P22" s="17">
        <v>0.61805555555555558</v>
      </c>
      <c r="Q22" s="17">
        <v>0.74305555555555558</v>
      </c>
      <c r="R22" s="17">
        <v>0.78472222222222221</v>
      </c>
      <c r="S22" s="17">
        <v>0.82638888888888884</v>
      </c>
      <c r="T22" s="17">
        <v>0.90972222222222221</v>
      </c>
      <c r="U22" s="17">
        <v>0.95138888888888884</v>
      </c>
    </row>
    <row r="23" spans="3:21" ht="19.5" x14ac:dyDescent="0.4">
      <c r="C23" s="18" t="s">
        <v>18</v>
      </c>
      <c r="D23" s="17" t="s">
        <v>12</v>
      </c>
      <c r="E23" s="17" t="s">
        <v>12</v>
      </c>
      <c r="F23" s="19" t="s">
        <v>32</v>
      </c>
      <c r="G23" s="17" t="s">
        <v>12</v>
      </c>
      <c r="H23" s="19" t="s">
        <v>33</v>
      </c>
      <c r="I23" s="19" t="s">
        <v>34</v>
      </c>
      <c r="J23" s="19" t="s">
        <v>12</v>
      </c>
      <c r="K23" s="19" t="s">
        <v>45</v>
      </c>
      <c r="M23" s="18" t="s">
        <v>17</v>
      </c>
      <c r="N23" s="17">
        <f>+N22+"00:05"</f>
        <v>0.4548611111111111</v>
      </c>
      <c r="O23" s="17">
        <f t="shared" ref="O23:R24" si="17">+O22+"00:05"</f>
        <v>0.53819444444444442</v>
      </c>
      <c r="P23" s="17">
        <f t="shared" si="17"/>
        <v>0.62152777777777779</v>
      </c>
      <c r="Q23" s="17">
        <f t="shared" si="17"/>
        <v>0.74652777777777779</v>
      </c>
      <c r="R23" s="17">
        <f t="shared" si="17"/>
        <v>0.78819444444444442</v>
      </c>
      <c r="S23" s="17">
        <f t="shared" ref="S23" si="18">+S22+"00:05"</f>
        <v>0.82986111111111105</v>
      </c>
      <c r="T23" s="17">
        <f t="shared" ref="T23:U23" si="19">+T22+"00:05"</f>
        <v>0.91319444444444442</v>
      </c>
      <c r="U23" s="17">
        <f t="shared" si="19"/>
        <v>0.95486111111111105</v>
      </c>
    </row>
    <row r="24" spans="3:21" ht="19.5" x14ac:dyDescent="0.4">
      <c r="C24" s="16" t="s">
        <v>16</v>
      </c>
      <c r="D24" s="17" t="s">
        <v>12</v>
      </c>
      <c r="E24" s="17" t="s">
        <v>12</v>
      </c>
      <c r="F24" s="19" t="s">
        <v>35</v>
      </c>
      <c r="G24" s="17" t="s">
        <v>12</v>
      </c>
      <c r="H24" s="19" t="s">
        <v>36</v>
      </c>
      <c r="I24" s="19" t="s">
        <v>37</v>
      </c>
      <c r="J24" s="19" t="s">
        <v>12</v>
      </c>
      <c r="K24" s="19" t="s">
        <v>46</v>
      </c>
      <c r="M24" s="18" t="s">
        <v>15</v>
      </c>
      <c r="N24" s="17">
        <f>+N21+"00:15"</f>
        <v>0.45833333333333337</v>
      </c>
      <c r="O24" s="17">
        <v>0.54166666666666663</v>
      </c>
      <c r="P24" s="17">
        <v>0.625</v>
      </c>
      <c r="Q24" s="17">
        <f t="shared" si="17"/>
        <v>0.75</v>
      </c>
      <c r="R24" s="17">
        <f t="shared" si="17"/>
        <v>0.79166666666666663</v>
      </c>
      <c r="S24" s="17">
        <f t="shared" ref="S24" si="20">+S23+"00:05"</f>
        <v>0.83333333333333326</v>
      </c>
      <c r="T24" s="17">
        <f t="shared" ref="T24:U24" si="21">+T23+"00:05"</f>
        <v>0.91666666666666663</v>
      </c>
      <c r="U24" s="17">
        <f t="shared" si="21"/>
        <v>0.95833333333333326</v>
      </c>
    </row>
    <row r="25" spans="3:21" ht="19.5" x14ac:dyDescent="0.4">
      <c r="C25" s="16" t="s">
        <v>14</v>
      </c>
      <c r="D25" s="17" t="s">
        <v>12</v>
      </c>
      <c r="E25" s="17" t="s">
        <v>12</v>
      </c>
      <c r="F25" s="19" t="s">
        <v>38</v>
      </c>
      <c r="G25" s="17" t="s">
        <v>12</v>
      </c>
      <c r="H25" s="19" t="s">
        <v>39</v>
      </c>
      <c r="I25" s="19" t="s">
        <v>40</v>
      </c>
      <c r="J25" s="19" t="s">
        <v>12</v>
      </c>
      <c r="K25" s="19" t="s">
        <v>47</v>
      </c>
      <c r="M25" s="18" t="s">
        <v>41</v>
      </c>
      <c r="N25" s="17">
        <f>+N22+"00:15"</f>
        <v>0.46180555555555558</v>
      </c>
      <c r="O25" s="17">
        <f t="shared" ref="O25:R25" si="22">+O22+"00:15"</f>
        <v>0.54513888888888884</v>
      </c>
      <c r="P25" s="17">
        <f t="shared" si="22"/>
        <v>0.62847222222222221</v>
      </c>
      <c r="Q25" s="17">
        <f t="shared" si="22"/>
        <v>0.75347222222222221</v>
      </c>
      <c r="R25" s="17">
        <f t="shared" si="22"/>
        <v>0.79513888888888884</v>
      </c>
      <c r="S25" s="17">
        <f t="shared" ref="S25" si="23">+S22+"00:15"</f>
        <v>0.83680555555555547</v>
      </c>
      <c r="T25" s="17">
        <f t="shared" ref="T25:U25" si="24">+T22+"00:15"</f>
        <v>0.92013888888888884</v>
      </c>
      <c r="U25" s="17">
        <f t="shared" si="24"/>
        <v>0.96180555555555547</v>
      </c>
    </row>
    <row r="26" spans="3:21" ht="19.5" x14ac:dyDescent="0.4">
      <c r="C26" s="18" t="s">
        <v>11</v>
      </c>
      <c r="D26" s="17" t="s">
        <v>12</v>
      </c>
      <c r="E26" s="17" t="s">
        <v>12</v>
      </c>
      <c r="F26" s="19" t="s">
        <v>42</v>
      </c>
      <c r="G26" s="17" t="s">
        <v>12</v>
      </c>
      <c r="H26" s="19" t="s">
        <v>28</v>
      </c>
      <c r="I26" s="19" t="s">
        <v>43</v>
      </c>
      <c r="J26" s="19" t="s">
        <v>12</v>
      </c>
      <c r="K26" s="19" t="s">
        <v>48</v>
      </c>
      <c r="M26" s="18" t="s">
        <v>10</v>
      </c>
      <c r="N26" s="17">
        <f t="shared" ref="N26" si="25">+N24+"00:10"</f>
        <v>0.46527777777777779</v>
      </c>
      <c r="O26" s="17">
        <f t="shared" ref="O26:R26" si="26">+O24+"00:10"</f>
        <v>0.54861111111111105</v>
      </c>
      <c r="P26" s="17">
        <f t="shared" si="26"/>
        <v>0.63194444444444442</v>
      </c>
      <c r="Q26" s="17">
        <f t="shared" si="26"/>
        <v>0.75694444444444442</v>
      </c>
      <c r="R26" s="17">
        <f t="shared" si="26"/>
        <v>0.79861111111111105</v>
      </c>
      <c r="S26" s="17">
        <f t="shared" ref="S26" si="27">+S24+"00:10"</f>
        <v>0.84027777777777768</v>
      </c>
      <c r="T26" s="17">
        <f t="shared" ref="T26:U26" si="28">+T24+"00:10"</f>
        <v>0.92361111111111105</v>
      </c>
      <c r="U26" s="17">
        <f t="shared" si="28"/>
        <v>0.96527777777777768</v>
      </c>
    </row>
    <row r="27" spans="3:21" ht="19.5" x14ac:dyDescent="0.4">
      <c r="C27" s="20" t="s">
        <v>9</v>
      </c>
      <c r="D27" s="21">
        <v>0.30555555555555552</v>
      </c>
      <c r="E27" s="21">
        <v>0.34375</v>
      </c>
      <c r="F27" s="21">
        <v>0.47222222222222227</v>
      </c>
      <c r="G27" s="21">
        <v>0.54861111111111105</v>
      </c>
      <c r="H27" s="21">
        <f>+H22+"01:00"</f>
        <v>0.63541666666666641</v>
      </c>
      <c r="I27" s="21">
        <v>0.79861111111111116</v>
      </c>
      <c r="J27" s="21">
        <v>0.84375</v>
      </c>
      <c r="K27" s="21">
        <v>0.92708333333333337</v>
      </c>
      <c r="M27" s="14" t="s">
        <v>8</v>
      </c>
      <c r="N27" s="21">
        <v>0.47222222222222227</v>
      </c>
      <c r="O27" s="21">
        <f t="shared" ref="O27:R27" si="29">+O26+"00:05"</f>
        <v>0.55208333333333326</v>
      </c>
      <c r="P27" s="21">
        <f t="shared" si="29"/>
        <v>0.63541666666666663</v>
      </c>
      <c r="Q27" s="21">
        <f t="shared" si="29"/>
        <v>0.76041666666666663</v>
      </c>
      <c r="R27" s="21">
        <f t="shared" si="29"/>
        <v>0.80208333333333326</v>
      </c>
      <c r="S27" s="21">
        <f t="shared" ref="S27" si="30">+S26+"00:05"</f>
        <v>0.84374999999999989</v>
      </c>
      <c r="T27" s="21">
        <f t="shared" ref="T27:U27" si="31">+T26+"00:05"</f>
        <v>0.92708333333333326</v>
      </c>
      <c r="U27" s="21">
        <f t="shared" si="31"/>
        <v>0.96874999999999989</v>
      </c>
    </row>
  </sheetData>
  <mergeCells count="1">
    <mergeCell ref="D4:L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Local01</dc:creator>
  <cp:lastModifiedBy>Local01</cp:lastModifiedBy>
  <cp:lastPrinted>2023-06-20T10:52:20Z</cp:lastPrinted>
  <dcterms:created xsi:type="dcterms:W3CDTF">2015-06-05T18:19:34Z</dcterms:created>
  <dcterms:modified xsi:type="dcterms:W3CDTF">2023-06-26T07:09:11Z</dcterms:modified>
</cp:coreProperties>
</file>